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Desktop\"/>
    </mc:Choice>
  </mc:AlternateContent>
  <bookViews>
    <workbookView xWindow="0" yWindow="0" windowWidth="28800" windowHeight="1212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32" i="1" l="1"/>
  <c r="H31" i="1"/>
  <c r="H30" i="1"/>
  <c r="H29" i="1"/>
  <c r="H28" i="1"/>
  <c r="H27" i="1"/>
  <c r="H26" i="1"/>
  <c r="H25" i="1"/>
  <c r="H24" i="1"/>
  <c r="H23" i="1"/>
  <c r="H22" i="1"/>
  <c r="H21" i="1"/>
  <c r="H20" i="1"/>
  <c r="H19" i="1"/>
  <c r="H18" i="1"/>
  <c r="H17" i="1"/>
  <c r="H16" i="1"/>
  <c r="H15" i="1"/>
  <c r="H14" i="1"/>
  <c r="H13" i="1"/>
  <c r="H12" i="1"/>
  <c r="H11" i="1"/>
  <c r="H10" i="1"/>
  <c r="H9" i="1"/>
  <c r="H8" i="1"/>
  <c r="H7" i="1"/>
  <c r="H6" i="1"/>
  <c r="H5" i="1"/>
  <c r="H4" i="1"/>
</calcChain>
</file>

<file path=xl/sharedStrings.xml><?xml version="1.0" encoding="utf-8"?>
<sst xmlns="http://schemas.openxmlformats.org/spreadsheetml/2006/main" count="155" uniqueCount="116">
  <si>
    <t>附件：</t>
  </si>
  <si>
    <t>滨州沾农供水有限公司、滨州市沾化区城乡水利发展有限公司、滨州市沾化区拓宇综合开发集团有限公司、滨州市思源建设投资发展有限公司公开招聘国有企业工作人员进入体检范围人员名单</t>
  </si>
  <si>
    <t>序号</t>
  </si>
  <si>
    <t>报考部门</t>
  </si>
  <si>
    <t>报考职位</t>
  </si>
  <si>
    <t>笔试准考证号</t>
  </si>
  <si>
    <t>姓名</t>
  </si>
  <si>
    <t>笔试成绩</t>
  </si>
  <si>
    <t>面试成绩</t>
  </si>
  <si>
    <t>总成绩</t>
  </si>
  <si>
    <t>滨州沾农供水有限公司</t>
  </si>
  <si>
    <t>综合管理岗-A1</t>
  </si>
  <si>
    <t>20230100130</t>
  </si>
  <si>
    <t>马晓慧</t>
  </si>
  <si>
    <t>84.85</t>
  </si>
  <si>
    <t>安全生产岗-A2</t>
  </si>
  <si>
    <t>20230100204</t>
  </si>
  <si>
    <t>王佳慧</t>
  </si>
  <si>
    <t>74.43</t>
  </si>
  <si>
    <t>水厂管理岗-A3</t>
  </si>
  <si>
    <t>20230100207</t>
  </si>
  <si>
    <t>路广建</t>
  </si>
  <si>
    <t>70.19</t>
  </si>
  <si>
    <t>滨州市沾化区城乡水利发展有限公司</t>
  </si>
  <si>
    <t>财务管理岗-B1</t>
  </si>
  <si>
    <t>20230100223</t>
  </si>
  <si>
    <t>白岩松</t>
  </si>
  <si>
    <t>77.11</t>
  </si>
  <si>
    <t>20230100219</t>
  </si>
  <si>
    <t>甄学冉</t>
  </si>
  <si>
    <t>73.84</t>
  </si>
  <si>
    <t>水厂管理岗-B2</t>
  </si>
  <si>
    <t>20230100230</t>
  </si>
  <si>
    <t>赵玉杰</t>
  </si>
  <si>
    <t>68.32</t>
  </si>
  <si>
    <t>20230100229</t>
  </si>
  <si>
    <t>冯远东</t>
  </si>
  <si>
    <t>67.02</t>
  </si>
  <si>
    <t>工程管理岗-B3</t>
  </si>
  <si>
    <t>20230100301</t>
  </si>
  <si>
    <t>王雨佳</t>
  </si>
  <si>
    <t>77.01</t>
  </si>
  <si>
    <t>计算机管理岗-B4</t>
  </si>
  <si>
    <t>20230100402</t>
  </si>
  <si>
    <t>李兴旺</t>
  </si>
  <si>
    <t>75.91</t>
  </si>
  <si>
    <t>20230100330</t>
  </si>
  <si>
    <t>唐俊瑜</t>
  </si>
  <si>
    <t>74.2</t>
  </si>
  <si>
    <t>化验员-B5</t>
  </si>
  <si>
    <t>20230100407</t>
  </si>
  <si>
    <t>胡浩然</t>
  </si>
  <si>
    <t>72.54</t>
  </si>
  <si>
    <t>综合管理岗-B6</t>
  </si>
  <si>
    <t>20230100525</t>
  </si>
  <si>
    <t>熊玉钰</t>
  </si>
  <si>
    <t>84.06</t>
  </si>
  <si>
    <t>20230100511</t>
  </si>
  <si>
    <t>孟莹莹</t>
  </si>
  <si>
    <t>85.67</t>
  </si>
  <si>
    <t>滨州市沾化区拓宇综合开发集团有限公司</t>
  </si>
  <si>
    <t>综合文秘岗-C1</t>
  </si>
  <si>
    <t>20230100823</t>
  </si>
  <si>
    <t>林薇</t>
  </si>
  <si>
    <t>79.97</t>
  </si>
  <si>
    <t>法务岗-C2</t>
  </si>
  <si>
    <t>20230100825</t>
  </si>
  <si>
    <t>李姗</t>
  </si>
  <si>
    <t>66.58</t>
  </si>
  <si>
    <t>拓展运营岗-C4</t>
  </si>
  <si>
    <t>20230100903</t>
  </si>
  <si>
    <t>孙国智</t>
  </si>
  <si>
    <t>61.86</t>
  </si>
  <si>
    <t>滨州市思源建设投资发展有限公司</t>
  </si>
  <si>
    <t>综合管理岗位-D1</t>
  </si>
  <si>
    <t>20230100908</t>
  </si>
  <si>
    <t>袁重阳</t>
  </si>
  <si>
    <t>87.89</t>
  </si>
  <si>
    <t>20230101126</t>
  </si>
  <si>
    <t>杨建雯</t>
  </si>
  <si>
    <t>85.95</t>
  </si>
  <si>
    <t>财务管理岗-D2</t>
  </si>
  <si>
    <t>20230101412</t>
  </si>
  <si>
    <t>赵琳</t>
  </si>
  <si>
    <t>86.31</t>
  </si>
  <si>
    <t>20230101418</t>
  </si>
  <si>
    <t>王艺涵</t>
  </si>
  <si>
    <t>80.2</t>
  </si>
  <si>
    <t>工程管理A岗-D3</t>
  </si>
  <si>
    <t>20230101527</t>
  </si>
  <si>
    <t>王乐滨</t>
  </si>
  <si>
    <t>77.75</t>
  </si>
  <si>
    <t>20230101509</t>
  </si>
  <si>
    <t>杨宝军</t>
  </si>
  <si>
    <t>78.95</t>
  </si>
  <si>
    <t>20230101508</t>
  </si>
  <si>
    <t>霍迎霜</t>
  </si>
  <si>
    <t>20230101515</t>
  </si>
  <si>
    <t>张青青</t>
  </si>
  <si>
    <t>76.01</t>
  </si>
  <si>
    <t>20230101601</t>
  </si>
  <si>
    <t>潘慧强</t>
  </si>
  <si>
    <t>71.39</t>
  </si>
  <si>
    <t>20230101511</t>
  </si>
  <si>
    <t>马冰冰</t>
  </si>
  <si>
    <t>73.1</t>
  </si>
  <si>
    <t>工程管理B岗-D4</t>
  </si>
  <si>
    <t>20230101625</t>
  </si>
  <si>
    <t>李珍卉</t>
  </si>
  <si>
    <t>74.89</t>
  </si>
  <si>
    <t>20230101623</t>
  </si>
  <si>
    <t>魏秀强</t>
  </si>
  <si>
    <t>74.94</t>
  </si>
  <si>
    <t>20230101612</t>
  </si>
  <si>
    <t>周建辉</t>
  </si>
  <si>
    <t>77.85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</si>
</sst>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6">
    <font>
      <sz val="11"/>
      <color theme="1"/>
      <name val="等线"/>
      <family val="2"/>
      <charset val="134"/>
      <scheme val="minor"/>
    </font>
    <font>
      <sz val="9"/>
      <name val="等线"/>
      <family val="2"/>
      <charset val="134"/>
      <scheme val="minor"/>
    </font>
    <font>
      <sz val="20"/>
      <name val="方正小标宋简体"/>
      <charset val="134"/>
    </font>
    <font>
      <sz val="11"/>
      <name val="等线"/>
      <charset val="134"/>
      <scheme val="minor"/>
    </font>
    <font>
      <sz val="11"/>
      <name val="黑体"/>
      <charset val="134"/>
    </font>
    <font>
      <sz val="11"/>
      <name val="仿宋"/>
      <charset val="134"/>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Font="1" applyAlignment="1">
      <alignment vertical="center"/>
    </xf>
    <xf numFmtId="176" fontId="0" fillId="0" borderId="0" xfId="0" applyNumberFormat="1" applyFont="1" applyAlignment="1">
      <alignment vertical="center"/>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1" xfId="0" applyFont="1" applyBorder="1" applyAlignment="1">
      <alignment vertical="center"/>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2"/>
  <sheetViews>
    <sheetView tabSelected="1" workbookViewId="0">
      <selection activeCell="I6" sqref="I6"/>
    </sheetView>
  </sheetViews>
  <sheetFormatPr defaultRowHeight="14.25"/>
  <cols>
    <col min="2" max="2" width="40.5" bestFit="1" customWidth="1"/>
    <col min="3" max="3" width="17.25" bestFit="1" customWidth="1"/>
    <col min="4" max="4" width="12.75" bestFit="1" customWidth="1"/>
  </cols>
  <sheetData>
    <row r="1" spans="1:8" ht="26.25" customHeight="1">
      <c r="A1" s="1" t="s">
        <v>0</v>
      </c>
      <c r="B1" s="1"/>
      <c r="C1" s="1"/>
      <c r="D1" s="1"/>
      <c r="E1" s="1"/>
      <c r="F1" s="1"/>
      <c r="G1" s="1"/>
      <c r="H1" s="2"/>
    </row>
    <row r="2" spans="1:8" ht="85.5" customHeight="1">
      <c r="A2" s="3" t="s">
        <v>1</v>
      </c>
      <c r="B2" s="3"/>
      <c r="C2" s="3"/>
      <c r="D2" s="3"/>
      <c r="E2" s="3"/>
      <c r="F2" s="3"/>
      <c r="G2" s="3"/>
      <c r="H2" s="4"/>
    </row>
    <row r="3" spans="1:8" ht="27">
      <c r="A3" s="5" t="s">
        <v>2</v>
      </c>
      <c r="B3" s="6" t="s">
        <v>3</v>
      </c>
      <c r="C3" s="6" t="s">
        <v>4</v>
      </c>
      <c r="D3" s="6" t="s">
        <v>5</v>
      </c>
      <c r="E3" s="6" t="s">
        <v>6</v>
      </c>
      <c r="F3" s="6" t="s">
        <v>7</v>
      </c>
      <c r="G3" s="6" t="s">
        <v>8</v>
      </c>
      <c r="H3" s="7" t="s">
        <v>9</v>
      </c>
    </row>
    <row r="4" spans="1:8">
      <c r="A4" s="8">
        <v>1</v>
      </c>
      <c r="B4" s="9" t="s">
        <v>10</v>
      </c>
      <c r="C4" s="10" t="s">
        <v>11</v>
      </c>
      <c r="D4" s="10" t="s">
        <v>12</v>
      </c>
      <c r="E4" s="10" t="s">
        <v>13</v>
      </c>
      <c r="F4" s="10" t="s">
        <v>14</v>
      </c>
      <c r="G4" s="10">
        <v>83.66</v>
      </c>
      <c r="H4" s="11">
        <f t="shared" ref="H4:H30" si="0">(F4+G4)/2</f>
        <v>84.254999999999995</v>
      </c>
    </row>
    <row r="5" spans="1:8">
      <c r="A5" s="8">
        <v>2</v>
      </c>
      <c r="B5" s="9" t="s">
        <v>10</v>
      </c>
      <c r="C5" s="10" t="s">
        <v>15</v>
      </c>
      <c r="D5" s="10" t="s">
        <v>16</v>
      </c>
      <c r="E5" s="10" t="s">
        <v>17</v>
      </c>
      <c r="F5" s="10" t="s">
        <v>18</v>
      </c>
      <c r="G5" s="10">
        <v>83.42</v>
      </c>
      <c r="H5" s="11">
        <f t="shared" si="0"/>
        <v>78.925000000000011</v>
      </c>
    </row>
    <row r="6" spans="1:8">
      <c r="A6" s="8">
        <v>3</v>
      </c>
      <c r="B6" s="9" t="s">
        <v>10</v>
      </c>
      <c r="C6" s="10" t="s">
        <v>19</v>
      </c>
      <c r="D6" s="10" t="s">
        <v>20</v>
      </c>
      <c r="E6" s="10" t="s">
        <v>21</v>
      </c>
      <c r="F6" s="10" t="s">
        <v>22</v>
      </c>
      <c r="G6" s="10">
        <v>80.88</v>
      </c>
      <c r="H6" s="11">
        <f t="shared" si="0"/>
        <v>75.534999999999997</v>
      </c>
    </row>
    <row r="7" spans="1:8">
      <c r="A7" s="8">
        <v>4</v>
      </c>
      <c r="B7" s="9" t="s">
        <v>23</v>
      </c>
      <c r="C7" s="10" t="s">
        <v>24</v>
      </c>
      <c r="D7" s="10" t="s">
        <v>25</v>
      </c>
      <c r="E7" s="10" t="s">
        <v>26</v>
      </c>
      <c r="F7" s="10" t="s">
        <v>27</v>
      </c>
      <c r="G7" s="10">
        <v>83.86</v>
      </c>
      <c r="H7" s="11">
        <f t="shared" si="0"/>
        <v>80.484999999999999</v>
      </c>
    </row>
    <row r="8" spans="1:8">
      <c r="A8" s="8">
        <v>5</v>
      </c>
      <c r="B8" s="9" t="s">
        <v>23</v>
      </c>
      <c r="C8" s="10" t="s">
        <v>24</v>
      </c>
      <c r="D8" s="10" t="s">
        <v>28</v>
      </c>
      <c r="E8" s="10" t="s">
        <v>29</v>
      </c>
      <c r="F8" s="10" t="s">
        <v>30</v>
      </c>
      <c r="G8" s="10">
        <v>83.32</v>
      </c>
      <c r="H8" s="11">
        <f t="shared" si="0"/>
        <v>78.58</v>
      </c>
    </row>
    <row r="9" spans="1:8">
      <c r="A9" s="8">
        <v>6</v>
      </c>
      <c r="B9" s="9" t="s">
        <v>23</v>
      </c>
      <c r="C9" s="10" t="s">
        <v>31</v>
      </c>
      <c r="D9" s="10" t="s">
        <v>32</v>
      </c>
      <c r="E9" s="10" t="s">
        <v>33</v>
      </c>
      <c r="F9" s="10" t="s">
        <v>34</v>
      </c>
      <c r="G9" s="10">
        <v>80.52</v>
      </c>
      <c r="H9" s="11">
        <f t="shared" si="0"/>
        <v>74.419999999999987</v>
      </c>
    </row>
    <row r="10" spans="1:8">
      <c r="A10" s="8">
        <v>7</v>
      </c>
      <c r="B10" s="9" t="s">
        <v>23</v>
      </c>
      <c r="C10" s="10" t="s">
        <v>31</v>
      </c>
      <c r="D10" s="10" t="s">
        <v>35</v>
      </c>
      <c r="E10" s="10" t="s">
        <v>36</v>
      </c>
      <c r="F10" s="10" t="s">
        <v>37</v>
      </c>
      <c r="G10" s="10">
        <v>80.28</v>
      </c>
      <c r="H10" s="11">
        <f t="shared" si="0"/>
        <v>73.650000000000006</v>
      </c>
    </row>
    <row r="11" spans="1:8">
      <c r="A11" s="8">
        <v>8</v>
      </c>
      <c r="B11" s="9" t="s">
        <v>23</v>
      </c>
      <c r="C11" s="10" t="s">
        <v>38</v>
      </c>
      <c r="D11" s="10" t="s">
        <v>39</v>
      </c>
      <c r="E11" s="10" t="s">
        <v>40</v>
      </c>
      <c r="F11" s="10" t="s">
        <v>41</v>
      </c>
      <c r="G11" s="10">
        <v>83.36</v>
      </c>
      <c r="H11" s="11">
        <f t="shared" si="0"/>
        <v>80.185000000000002</v>
      </c>
    </row>
    <row r="12" spans="1:8">
      <c r="A12" s="8">
        <v>9</v>
      </c>
      <c r="B12" s="9" t="s">
        <v>23</v>
      </c>
      <c r="C12" s="10" t="s">
        <v>42</v>
      </c>
      <c r="D12" s="10" t="s">
        <v>43</v>
      </c>
      <c r="E12" s="10" t="s">
        <v>44</v>
      </c>
      <c r="F12" s="10" t="s">
        <v>45</v>
      </c>
      <c r="G12" s="10">
        <v>82.02</v>
      </c>
      <c r="H12" s="11">
        <f t="shared" si="0"/>
        <v>78.965000000000003</v>
      </c>
    </row>
    <row r="13" spans="1:8">
      <c r="A13" s="8">
        <v>10</v>
      </c>
      <c r="B13" s="9" t="s">
        <v>23</v>
      </c>
      <c r="C13" s="10" t="s">
        <v>42</v>
      </c>
      <c r="D13" s="10" t="s">
        <v>46</v>
      </c>
      <c r="E13" s="10" t="s">
        <v>47</v>
      </c>
      <c r="F13" s="10" t="s">
        <v>48</v>
      </c>
      <c r="G13" s="10">
        <v>83.28</v>
      </c>
      <c r="H13" s="11">
        <f t="shared" si="0"/>
        <v>78.740000000000009</v>
      </c>
    </row>
    <row r="14" spans="1:8">
      <c r="A14" s="8">
        <v>11</v>
      </c>
      <c r="B14" s="9" t="s">
        <v>23</v>
      </c>
      <c r="C14" s="10" t="s">
        <v>49</v>
      </c>
      <c r="D14" s="10" t="s">
        <v>50</v>
      </c>
      <c r="E14" s="10" t="s">
        <v>51</v>
      </c>
      <c r="F14" s="10" t="s">
        <v>52</v>
      </c>
      <c r="G14" s="10">
        <v>85.62</v>
      </c>
      <c r="H14" s="11">
        <f t="shared" si="0"/>
        <v>79.080000000000013</v>
      </c>
    </row>
    <row r="15" spans="1:8">
      <c r="A15" s="8">
        <v>12</v>
      </c>
      <c r="B15" s="9" t="s">
        <v>23</v>
      </c>
      <c r="C15" s="10" t="s">
        <v>53</v>
      </c>
      <c r="D15" s="10" t="s">
        <v>54</v>
      </c>
      <c r="E15" s="10" t="s">
        <v>55</v>
      </c>
      <c r="F15" s="10" t="s">
        <v>56</v>
      </c>
      <c r="G15" s="10">
        <v>85.42</v>
      </c>
      <c r="H15" s="11">
        <f>(F15+G15)/2</f>
        <v>84.740000000000009</v>
      </c>
    </row>
    <row r="16" spans="1:8">
      <c r="A16" s="8">
        <v>13</v>
      </c>
      <c r="B16" s="9" t="s">
        <v>23</v>
      </c>
      <c r="C16" s="10" t="s">
        <v>53</v>
      </c>
      <c r="D16" s="10" t="s">
        <v>57</v>
      </c>
      <c r="E16" s="10" t="s">
        <v>58</v>
      </c>
      <c r="F16" s="10" t="s">
        <v>59</v>
      </c>
      <c r="G16" s="10">
        <v>82.34</v>
      </c>
      <c r="H16" s="11">
        <f>(F16+G16)/2</f>
        <v>84.004999999999995</v>
      </c>
    </row>
    <row r="17" spans="1:8">
      <c r="A17" s="8">
        <v>14</v>
      </c>
      <c r="B17" s="9" t="s">
        <v>60</v>
      </c>
      <c r="C17" s="10" t="s">
        <v>61</v>
      </c>
      <c r="D17" s="10" t="s">
        <v>62</v>
      </c>
      <c r="E17" s="10" t="s">
        <v>63</v>
      </c>
      <c r="F17" s="10" t="s">
        <v>64</v>
      </c>
      <c r="G17" s="10">
        <v>82.52</v>
      </c>
      <c r="H17" s="11">
        <f t="shared" si="0"/>
        <v>81.245000000000005</v>
      </c>
    </row>
    <row r="18" spans="1:8">
      <c r="A18" s="8">
        <v>15</v>
      </c>
      <c r="B18" s="9" t="s">
        <v>60</v>
      </c>
      <c r="C18" s="10" t="s">
        <v>65</v>
      </c>
      <c r="D18" s="10" t="s">
        <v>66</v>
      </c>
      <c r="E18" s="10" t="s">
        <v>67</v>
      </c>
      <c r="F18" s="10" t="s">
        <v>68</v>
      </c>
      <c r="G18" s="10">
        <v>80.78</v>
      </c>
      <c r="H18" s="11">
        <f t="shared" si="0"/>
        <v>73.680000000000007</v>
      </c>
    </row>
    <row r="19" spans="1:8">
      <c r="A19" s="8">
        <v>16</v>
      </c>
      <c r="B19" s="9" t="s">
        <v>60</v>
      </c>
      <c r="C19" s="10" t="s">
        <v>69</v>
      </c>
      <c r="D19" s="10" t="s">
        <v>70</v>
      </c>
      <c r="E19" s="10" t="s">
        <v>71</v>
      </c>
      <c r="F19" s="10" t="s">
        <v>72</v>
      </c>
      <c r="G19" s="10">
        <v>80.98</v>
      </c>
      <c r="H19" s="11">
        <f t="shared" si="0"/>
        <v>71.42</v>
      </c>
    </row>
    <row r="20" spans="1:8">
      <c r="A20" s="8">
        <v>17</v>
      </c>
      <c r="B20" s="9" t="s">
        <v>73</v>
      </c>
      <c r="C20" s="10" t="s">
        <v>74</v>
      </c>
      <c r="D20" s="10" t="s">
        <v>75</v>
      </c>
      <c r="E20" s="10" t="s">
        <v>76</v>
      </c>
      <c r="F20" s="10" t="s">
        <v>77</v>
      </c>
      <c r="G20" s="10">
        <v>81.400000000000006</v>
      </c>
      <c r="H20" s="11">
        <f t="shared" si="0"/>
        <v>84.64500000000001</v>
      </c>
    </row>
    <row r="21" spans="1:8">
      <c r="A21" s="8">
        <v>18</v>
      </c>
      <c r="B21" s="9" t="s">
        <v>73</v>
      </c>
      <c r="C21" s="10" t="s">
        <v>74</v>
      </c>
      <c r="D21" s="10" t="s">
        <v>78</v>
      </c>
      <c r="E21" s="10" t="s">
        <v>79</v>
      </c>
      <c r="F21" s="10" t="s">
        <v>80</v>
      </c>
      <c r="G21" s="10">
        <v>83.34</v>
      </c>
      <c r="H21" s="11">
        <f t="shared" si="0"/>
        <v>84.64500000000001</v>
      </c>
    </row>
    <row r="22" spans="1:8">
      <c r="A22" s="8">
        <v>19</v>
      </c>
      <c r="B22" s="9" t="s">
        <v>73</v>
      </c>
      <c r="C22" s="10" t="s">
        <v>81</v>
      </c>
      <c r="D22" s="10" t="s">
        <v>82</v>
      </c>
      <c r="E22" s="10" t="s">
        <v>83</v>
      </c>
      <c r="F22" s="10" t="s">
        <v>84</v>
      </c>
      <c r="G22" s="10">
        <v>83.22</v>
      </c>
      <c r="H22" s="11">
        <f t="shared" si="0"/>
        <v>84.765000000000001</v>
      </c>
    </row>
    <row r="23" spans="1:8">
      <c r="A23" s="8">
        <v>20</v>
      </c>
      <c r="B23" s="9" t="s">
        <v>73</v>
      </c>
      <c r="C23" s="10" t="s">
        <v>81</v>
      </c>
      <c r="D23" s="10" t="s">
        <v>85</v>
      </c>
      <c r="E23" s="10" t="s">
        <v>86</v>
      </c>
      <c r="F23" s="10" t="s">
        <v>87</v>
      </c>
      <c r="G23" s="10">
        <v>84.26</v>
      </c>
      <c r="H23" s="11">
        <f t="shared" si="0"/>
        <v>82.23</v>
      </c>
    </row>
    <row r="24" spans="1:8">
      <c r="A24" s="8">
        <v>21</v>
      </c>
      <c r="B24" s="9" t="s">
        <v>73</v>
      </c>
      <c r="C24" s="10" t="s">
        <v>88</v>
      </c>
      <c r="D24" s="10" t="s">
        <v>89</v>
      </c>
      <c r="E24" s="10" t="s">
        <v>90</v>
      </c>
      <c r="F24" s="10" t="s">
        <v>91</v>
      </c>
      <c r="G24" s="10">
        <v>82.76</v>
      </c>
      <c r="H24" s="11">
        <f>(F24+G24)/2</f>
        <v>80.254999999999995</v>
      </c>
    </row>
    <row r="25" spans="1:8">
      <c r="A25" s="8">
        <v>22</v>
      </c>
      <c r="B25" s="9" t="s">
        <v>73</v>
      </c>
      <c r="C25" s="10" t="s">
        <v>88</v>
      </c>
      <c r="D25" s="10" t="s">
        <v>92</v>
      </c>
      <c r="E25" s="10" t="s">
        <v>93</v>
      </c>
      <c r="F25" s="10" t="s">
        <v>94</v>
      </c>
      <c r="G25" s="10">
        <v>81.239999999999995</v>
      </c>
      <c r="H25" s="11">
        <f t="shared" si="0"/>
        <v>80.094999999999999</v>
      </c>
    </row>
    <row r="26" spans="1:8">
      <c r="A26" s="8">
        <v>23</v>
      </c>
      <c r="B26" s="9" t="s">
        <v>73</v>
      </c>
      <c r="C26" s="10" t="s">
        <v>88</v>
      </c>
      <c r="D26" s="10" t="s">
        <v>95</v>
      </c>
      <c r="E26" s="10" t="s">
        <v>96</v>
      </c>
      <c r="F26" s="10" t="s">
        <v>94</v>
      </c>
      <c r="G26" s="10">
        <v>81.12</v>
      </c>
      <c r="H26" s="11">
        <f t="shared" si="0"/>
        <v>80.034999999999997</v>
      </c>
    </row>
    <row r="27" spans="1:8">
      <c r="A27" s="8">
        <v>24</v>
      </c>
      <c r="B27" s="9" t="s">
        <v>73</v>
      </c>
      <c r="C27" s="10" t="s">
        <v>88</v>
      </c>
      <c r="D27" s="10" t="s">
        <v>97</v>
      </c>
      <c r="E27" s="10" t="s">
        <v>98</v>
      </c>
      <c r="F27" s="10" t="s">
        <v>99</v>
      </c>
      <c r="G27" s="10">
        <v>81.58</v>
      </c>
      <c r="H27" s="11">
        <f t="shared" si="0"/>
        <v>78.795000000000002</v>
      </c>
    </row>
    <row r="28" spans="1:8">
      <c r="A28" s="8">
        <v>25</v>
      </c>
      <c r="B28" s="9" t="s">
        <v>73</v>
      </c>
      <c r="C28" s="10" t="s">
        <v>88</v>
      </c>
      <c r="D28" s="10" t="s">
        <v>100</v>
      </c>
      <c r="E28" s="10" t="s">
        <v>101</v>
      </c>
      <c r="F28" s="10" t="s">
        <v>102</v>
      </c>
      <c r="G28" s="10">
        <v>84.04</v>
      </c>
      <c r="H28" s="11">
        <f>(F28+G28)/2</f>
        <v>77.715000000000003</v>
      </c>
    </row>
    <row r="29" spans="1:8">
      <c r="A29" s="8">
        <v>26</v>
      </c>
      <c r="B29" s="9" t="s">
        <v>73</v>
      </c>
      <c r="C29" s="10" t="s">
        <v>88</v>
      </c>
      <c r="D29" s="10" t="s">
        <v>103</v>
      </c>
      <c r="E29" s="10" t="s">
        <v>104</v>
      </c>
      <c r="F29" s="10" t="s">
        <v>105</v>
      </c>
      <c r="G29" s="10">
        <v>81.78</v>
      </c>
      <c r="H29" s="11">
        <f t="shared" si="0"/>
        <v>77.44</v>
      </c>
    </row>
    <row r="30" spans="1:8">
      <c r="A30" s="8">
        <v>27</v>
      </c>
      <c r="B30" s="9" t="s">
        <v>73</v>
      </c>
      <c r="C30" s="10" t="s">
        <v>106</v>
      </c>
      <c r="D30" s="10" t="s">
        <v>107</v>
      </c>
      <c r="E30" s="10" t="s">
        <v>108</v>
      </c>
      <c r="F30" s="10" t="s">
        <v>109</v>
      </c>
      <c r="G30" s="10">
        <v>86.76</v>
      </c>
      <c r="H30" s="11">
        <f t="shared" si="0"/>
        <v>80.825000000000003</v>
      </c>
    </row>
    <row r="31" spans="1:8">
      <c r="A31" s="8">
        <v>28</v>
      </c>
      <c r="B31" s="9" t="s">
        <v>73</v>
      </c>
      <c r="C31" s="10" t="s">
        <v>106</v>
      </c>
      <c r="D31" s="10" t="s">
        <v>110</v>
      </c>
      <c r="E31" s="10" t="s">
        <v>111</v>
      </c>
      <c r="F31" s="10" t="s">
        <v>112</v>
      </c>
      <c r="G31" s="10">
        <v>86.34</v>
      </c>
      <c r="H31" s="11">
        <f>(F31+G31)/2</f>
        <v>80.64</v>
      </c>
    </row>
    <row r="32" spans="1:8">
      <c r="A32" s="8">
        <v>29</v>
      </c>
      <c r="B32" s="9" t="s">
        <v>73</v>
      </c>
      <c r="C32" s="10" t="s">
        <v>106</v>
      </c>
      <c r="D32" s="10" t="s">
        <v>113</v>
      </c>
      <c r="E32" s="10" t="s">
        <v>114</v>
      </c>
      <c r="F32" s="10" t="s">
        <v>115</v>
      </c>
      <c r="G32" s="10">
        <v>80.239999999999995</v>
      </c>
      <c r="H32" s="11">
        <f>(F32+G32)/2</f>
        <v>79.044999999999987</v>
      </c>
    </row>
  </sheetData>
  <mergeCells count="1">
    <mergeCell ref="A2:H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DoubleOX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2023-08-17T03:09:41Z</dcterms:created>
  <dcterms:modified xsi:type="dcterms:W3CDTF">2023-08-17T03:11:05Z</dcterms:modified>
</cp:coreProperties>
</file>