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职位表" sheetId="16"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<sst xmlns="http://schemas.openxmlformats.org/spreadsheetml/2006/main" count="47" uniqueCount="39">
  <si>
    <r>
      <t>附件1</t>
    </r>
    <r>
      <rPr>
        <sz val="22"/>
        <rFont val="方正小标宋_GBK"/>
        <charset val="134"/>
      </rPr>
      <t xml:space="preserve">
                                                                太仓市文化旅游发展集团有限公司11月公开招聘职位表</t>
    </r>
  </si>
  <si>
    <t>序号</t>
  </si>
  <si>
    <t>单位</t>
  </si>
  <si>
    <t>招聘岗位</t>
  </si>
  <si>
    <t>招聘
人数</t>
  </si>
  <si>
    <t>任职资格/要求</t>
  </si>
  <si>
    <t>岗位职责</t>
  </si>
  <si>
    <t>薪资</t>
  </si>
  <si>
    <t>太仓市润晖健康养老产业发展有限公司</t>
  </si>
  <si>
    <t>融资经理</t>
  </si>
  <si>
    <t>1.40周岁及以下（1984年10月31日后出生），全日制本科及以上学历；
2.具有中级、高级专业技术职称或相应执业资格、注册类证书优先；
3.具有5年以上相关工作经验；大中型企业投融资管理岗位经验及金融机构关键岗位工作经验优先；
4.熟悉国家和行业经济政策，具有丰富的经营管理、经济金融、财务财税等方面的专业知识；
5.具备丰富的投融资实务操作经验，参与或主导过大额投融资项目；
6.具有较强的战略思维、决策判断、商务谈判、沟通协调和风险控制等能力；
7.具有较强的团队管理能力、良好的沟通及协调能力；
8.具有良好的职业操守和个人品行，遵纪守法、品行良好、抗压力强。</t>
  </si>
  <si>
    <t>1.根据公司战略发展与投资规划，对公司资金需求进行预测，制定相应的融资预算；
2.根据公司资金需求制定融资策略，开拓融资途径，改善债务结构，维护与金融机构及相关单位的关系；
3.健全完善集团融资体系，合理调配资金，优化融资成本，有效防范融资风险，提升存量资金收益；
4.负责集团对外借款、对外担保管理工作；
5.完成领导交办的其他工作。</t>
  </si>
  <si>
    <t>面议</t>
  </si>
  <si>
    <t>太仓市泽悠酒店有限公司</t>
  </si>
  <si>
    <t>财务经理</t>
  </si>
  <si>
    <t>1.48周岁及以下（1976年10月31日以后出生），本科及以上学历，会计、金融相关专业优先；
2.具有5年以上财务负责人工作经验，熟悉财务管理模式；
3.通晓财务、会计、金融、税务知识、掌握法律相关知识，具备基本计算机应用知识；
4.熟练运用会计电算化，熟练使用财务软件；
5.良好的团队领导力、协作能力，优秀的沟通、分析能力，对企业忠诚度高；                              
6.有酒店筹开工作经验优先；
7.条件优秀者可适当放宽要求。</t>
  </si>
  <si>
    <t>1.负责制定酒店的财务规划和年度预算，包括销售收入目标、成本控制、资金流动管理等，并确保预算的执行和控制；
2.与各部门协调，收集信息，制定准确的预算计划，监控预算执行情况，及时调整和纠正必要的行动；
3.负责编制和提交准确的财务报告，包括利润表、资产负债表、现金流量表等，以及财务陈述和财务指标分析；
4.对酒店的财务状况进行定期分析，评估盈利能力和成本效益，为管理层提供决策依据和参考；
5.建立健全酒店内部财会管理制度，保证投资者权益不受侵犯，确保财务数据的准确性和完整性；
6.建立和管理酒店的会计体系和财务制度，保持符合相关法规和准则；
7.负责酒店的资金管理，包括流动资金的管理、预测和规划，确保酒店的日常运营和发展需求得到满足。</t>
  </si>
  <si>
    <t>市场销售
经理</t>
  </si>
  <si>
    <t>1.45周岁及以下（1979年10月31日以后出生），大专及以上学历，至少3年以上市场销售部负责人工作经验；
2.有战略管理、组织变革管理、管理能力开发、市场营销、合同法、财务管理及谈判技巧等方面的培训能力；
3.对市场营销工作有深刻认知，有较强的市场感知能力、敏锐地把握市场动态、市场方向的能力、密切的媒体合作关系；
4.高度的工作热情，良好的团队合作精神，有较强的观察力和应变能力、出色的人际沟通能力、团队建设能力、组织开拓能力；                                                                            5.有酒店筹开工作经验优先；
6.条件优秀者可适当放宽要求。</t>
  </si>
  <si>
    <t>1.制订年度收益计划、市场预算及预测；
2.制订与收益计划相关的工作计划，以确保收益计划目标得以实现；
3.协调保持和增加业务量的各种方法，包括广告、促销、个人销售、宣传、社区关系、特别销售项目等；
4.通过各类销售手段和策略实施计划以创造收益最大化；
5.对酒店内部宣传品的视觉效果进行定期检查，以确保它们能够达到品牌标准；
6.与酒店外的个人交往，包括并不仅限于客户、会议局、当地的酒店协会、政府旅游部门、航空公司、旅行社、旅行运营商、竞争者及其它当地社区成员；
7.分析以往广告活动及向其它部门负责人和广告机构进行咨询，研究何种广告效果最好，并就此向总经理提出建议。</t>
  </si>
  <si>
    <t>餐饮经理</t>
  </si>
  <si>
    <t>1.45周岁及以下（1979年10月31日以后出生），大专及以上学历，至少3年以上餐饮部负责人工作经验；
2.精通本部门的业务知识，熟练掌握中餐、西餐、酒吧、茶馆的技能及管理技巧；
3.熟悉食品原材料采购、储藏和厨房生产、餐厅服务全过程，善于安排各个环节的工作，能保证餐饮管理的协调发展；
4.具有食品原材料加工、餐饮成本核算方面的知识。掌握各种产品配方、各种食品原材料出料率标准，控制产品质量和成本消耗；
5.具有社会活动能力、组织领导工作能力和实际工作能力；善于调动餐饮部各级管理人员的积极性；    
6.有酒店筹开工作经验优先。
7.条件优秀者可适当放宽要求。</t>
  </si>
  <si>
    <t>1.负责餐饮部行政管理工作，制定并实施餐饮经营的所有计划；
2.负责实现部门的营业收入指标和利润指标；
3.与行政总厨一起筹划和设计菜单，开发当地需求的餐饮产品；
4.熟悉饭店管理理论、餐饮管理理论、营销学和服务心理学；
5.协调与其他部门的工作关系，确保宾客得到满意的餐饮产品和良好的服务；
6.制定餐厅推销策略，督促员工做好食品饮料的推销工作，提高餐饮销售收入；
7.建全物资管理制度，对餐厅的设备、物资、用具等严格管理。</t>
  </si>
  <si>
    <t>行政总厨</t>
  </si>
  <si>
    <t>1.50周岁及以下（1974年10月31日以后出生），高中及以上学历，至少10年以上厨房负责人工作经验；
2.熟悉且能够严格执行食品/餐饮行业相关的法律与制度；
3.具有较强的市场敏感度，了解市场动态，适时开发新产品；
4.具有较强的管理能力和魄力，能凝聚团队，提升团队战斗能力；
5.具有较强的服务意识和沟通能力；                                                            6.有酒店筹开工作经验优先；
7.条件优秀者可适当放宽要求。</t>
  </si>
  <si>
    <t>1.建立并管理一个高效的厨房团队、监督所有中西厨房的出品；
2.制定员工工作日程安排；
3.和各厨房厨师长一起预计、制定和监控每日市场采购单。关注食品成本控制；
4.开展新菜肴的试菜和开发工作；
5.充分理解并严格遵守酒店的规章制度，例如消防，卫生检疫以及健康安全等；
6.监督所有供应食品的质量与数量；
7.监督各厨房收到的食品的质量与数量。</t>
  </si>
  <si>
    <t>市场传讯主管</t>
  </si>
  <si>
    <t>1.40周岁及以下（1984年10月31日以后出生），本科及以上学历，同岗位3年以上工作经验；
2.具备深厚的媒体基础和丰富的公关经验；
3.具备同等条件的项目筹备经验及重要大型政务或商务会议接待经验；
4.对市场信息的把握及反应速度快，创意及整合能力强；
5.具备良好的决策能力及一定的组织管理能力；
6.具备优秀的创新能力、观察和解决问题的能力；
7.条件优秀者可适当放宽要求。</t>
  </si>
  <si>
    <t>1.分析酒店市场的划分情况以确保安排传媒宣传活动能与之配合。监督传媒宣传活动程序，使之按照既定计划进行，针对广告投放进行有效的控制成本预算；
2.与国内外媒体进行合作宣传推广，扩大酒店曝光率和知名度，发掘目标市场及潜在客户群体；
3.在酒店自有公众媒体平台与国内外合作媒体平台和杂志发表最新酒店促销与新闻信息，负责文案撰写和创新设计指导，以营销角度出发推广酒店各类产品，维护酒店正面市场形象；
4.策划酒店重大活动，确保活动准确、成功举行，推动酒店各个营业部门产品的直销推广和知名度扩大；
5.树立酒店品牌形象及定位，跟进集团VI相关更换物品设计及翻译事宜，与其他部门相关人员协商确认事宜，协助采购部进行采购准备工作；
6.创新设计和撰写翻译酒店内部相关婚礼手册、季度推广手册、套餐手册和酒店手册等，根据相关部门促销活动撰写宣传海报和单页，在线OTA产品包装监控与监管；
7.与集团保持联系，每月向总部提交整理酒店促销信息、轶事及获奖信息等相关中英文稿件，每月向总部提交月报信息；推动参加集团促销活动，确保酒店的宣传信息及推广活动与姐妹酒店及集团广告相互配合，以便广告预算发挥最大成本效益。跟进集团网站中酒店信息内容的更新状况，跟进更新设计标准和摄影标准，定期更新酒店集团图片库等。</t>
  </si>
  <si>
    <t>采购主管</t>
  </si>
  <si>
    <t>1.45周岁及以下（1979年10月31日以后出生），大专及以上学历，至少2年同岗位工作经验；
2.了解酒店采购物品的知识；
3.基本掌握计算机技能；
4.良好的沟通表达能力；
5.具有领导，指导和发展员工的能力；                                                                 6.有筹备酒店工作经验优先；
7.条件优秀者可适当放宽要求。</t>
  </si>
  <si>
    <t>1.制定采购的方针、策略、程序文件，经管理当局批准后保证贯彻执行；
2.审批所有采购申请单、定货单；
3.根据酒店需求与市场供应审定价格合理、货品质量可靠、信誉好、售后服务优的供应厂商，确定供应关系；
4.负责与厂商进行大宗商品定货的主要业务谈判，审查所有合同及其他业务和约的执行和落实；
5.负责组织市场调查研究，及时酒店提供市场信息，指导下属按计划完成酒店的各类采购任务，并在预算内尽量做到降低成本、节省开支；
6.经常检查本部门执行经济、检疫、卫生等法律法规情况，及时处理发现的问题。</t>
  </si>
  <si>
    <t>值班工程师</t>
  </si>
  <si>
    <t>1.55周岁及以下（1969年10月31日以后出生），大专及以上学历。有物业、商场、酒店工程管理经验；                                              
2.具有高度责任心，能够处理工程突发问题，有较高的专业技能；           
3.具有良好的组织领导能力；                                           
4.富有团队合作和奉献精神；                                        
5.持有电工特种操作证和消防操作证；                                   
6.有大型酒店筹开经验；
7.条件优秀者可适当放宽要求。</t>
  </si>
  <si>
    <t>1.确保所有的维修和预防性维修计划按时完成；
2.熟悉酒店所有设备基本情况，了解各种设备使用方法，熟悉安全操作规程和维修保养规程；                                                      
3.组织、督导员工搞好设备的日常维护保养工作，保证设备完好；                                      
4.在保证安全运行和正常经营的前提下，降低能源消耗，注意环境保护；                                
5.协助外施工单位在本酒店的施工，保证工程质量；
6.其它临时或需要紧急处理的工作。</t>
  </si>
  <si>
    <t>IT主管</t>
  </si>
  <si>
    <t>1.40周岁及以下（1984年10月31日以后出生），大专及以上学历，具备3年以上五星级酒店电脑部管理经验；                                              
2.熟练掌握酒店各项电脑管理系统的运行和维护，熟知酒店弱电系统的运行和维护；
3.具有较强的分析和解决专业问题的能力、预警能力，解决突发问题的能力；      
4.秉公办事，坚持原则，不断创新；                                    
5.工作细致、严谨、具有较强的工作热情和责任感；                       
6.具有一定的组织管理协调能力；                                     
7.具备酒店筹开经验优先；
8.条件优秀者可适当放宽要求。</t>
  </si>
  <si>
    <t>1.负责酒店计算机管理系统、弱电系统正常运行维护工作；
2.负责与电脑使用部门之间的协调工作；
3.负责解决酒店电脑系统和弱电系统出现的故障和问题；
4.制定IT部门岗位职责、管理条例、应急预案，并督促员工认真执行；
5.检查酒店电脑系统数据备份，确保数据的安全和有效的保存；
6.负责建立酒店电脑系统、弱电系统档案，并负责档案的管理；
7.工作中不断学习和总结，提出合理化建议，不断完善酒店电脑系统和弱电系统，确保其始终处于最佳状态；
8.根据部门整体工作安排，协助做好各项工作。</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</si>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</sst>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 numFmtId="177" formatCode="0.00_ "/>
  </numFmts>
  <fonts count="29">
    <font>
      <sz val="12"/>
      <name val="宋体"/>
      <charset val="134"/>
    </font>
    <font>
      <sz val="12"/>
      <name val="仿宋"/>
      <charset val="134"/>
    </font>
    <font>
      <sz val="20"/>
      <name val="仿宋"/>
      <charset val="134"/>
    </font>
    <font>
      <sz val="18"/>
      <name val="仿宋"/>
      <charset val="134"/>
    </font>
    <font>
      <sz val="12"/>
      <name val="方正小标宋_GBK"/>
      <charset val="134"/>
    </font>
    <font>
      <sz val="22"/>
      <name val="方正小标宋_GBK"/>
      <charset val="134"/>
    </font>
    <font>
      <sz val="12"/>
      <name val="宋体"/>
      <charset val="134"/>
      <scheme val="major"/>
    </font>
    <font>
      <sz val="12"/>
      <name val="仿宋_GB2312"/>
      <charset val="134"/>
    </font>
    <font>
      <sz val="11"/>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9" tint="0.599993896298105"/>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4"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5" borderId="8" applyNumberFormat="0" applyAlignment="0" applyProtection="0">
      <alignment vertical="center"/>
    </xf>
    <xf numFmtId="0" fontId="19" fillId="6" borderId="9" applyNumberFormat="0" applyAlignment="0" applyProtection="0">
      <alignment vertical="center"/>
    </xf>
    <xf numFmtId="0" fontId="20" fillId="6" borderId="8" applyNumberFormat="0" applyAlignment="0" applyProtection="0">
      <alignment vertical="center"/>
    </xf>
    <xf numFmtId="0" fontId="21" fillId="7"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2" borderId="0" applyNumberFormat="0" applyBorder="0" applyAlignment="0" applyProtection="0">
      <alignment vertical="center"/>
    </xf>
    <xf numFmtId="0" fontId="27" fillId="33" borderId="0" applyNumberFormat="0" applyBorder="0" applyAlignment="0" applyProtection="0">
      <alignment vertical="center"/>
    </xf>
    <xf numFmtId="0" fontId="0" fillId="0" borderId="0">
      <alignment vertical="center"/>
    </xf>
    <xf numFmtId="0" fontId="9" fillId="0" borderId="0">
      <alignment vertical="center"/>
    </xf>
  </cellStyleXfs>
  <cellXfs count="25">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0" fillId="0" borderId="0" xfId="0" applyAlignment="1">
      <alignment horizontal="center" vertical="center"/>
    </xf>
    <xf numFmtId="0" fontId="4" fillId="0" borderId="0" xfId="0" applyFont="1" applyAlignment="1">
      <alignment horizontal="left" vertical="center" wrapText="1"/>
    </xf>
    <xf numFmtId="0" fontId="5" fillId="0" borderId="0" xfId="0" applyFont="1" applyAlignment="1">
      <alignment horizontal="left" vertical="center"/>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6" fillId="2" borderId="2" xfId="0" applyFont="1" applyFill="1" applyBorder="1" applyAlignment="1">
      <alignment horizontal="center" vertical="center"/>
    </xf>
    <xf numFmtId="0" fontId="6" fillId="2" borderId="2" xfId="0" applyFont="1" applyFill="1" applyBorder="1" applyAlignment="1">
      <alignment horizontal="center" vertical="center" wrapText="1"/>
    </xf>
    <xf numFmtId="0" fontId="7" fillId="0" borderId="3" xfId="0" applyFont="1" applyFill="1" applyBorder="1" applyAlignment="1">
      <alignment horizontal="center" vertical="center" textRotation="255"/>
    </xf>
    <xf numFmtId="0" fontId="7" fillId="0" borderId="4" xfId="0" applyFont="1" applyBorder="1" applyAlignment="1">
      <alignment horizontal="center" vertical="center" wrapText="1"/>
    </xf>
    <xf numFmtId="0" fontId="7" fillId="0" borderId="4" xfId="0" applyFont="1" applyBorder="1" applyAlignment="1">
      <alignment vertical="center" wrapText="1"/>
    </xf>
    <xf numFmtId="49" fontId="7" fillId="0" borderId="4" xfId="0" applyNumberFormat="1" applyFont="1" applyBorder="1" applyAlignment="1">
      <alignment horizontal="center" vertical="center"/>
    </xf>
    <xf numFmtId="0" fontId="7" fillId="3" borderId="4" xfId="0" applyFont="1" applyFill="1" applyBorder="1" applyAlignment="1">
      <alignment horizontal="center" vertical="center" wrapText="1"/>
    </xf>
    <xf numFmtId="0" fontId="7" fillId="0" borderId="1" xfId="0" applyFont="1" applyBorder="1" applyAlignment="1">
      <alignment horizontal="center" vertical="center" textRotation="255" wrapText="1"/>
    </xf>
    <xf numFmtId="0" fontId="7" fillId="0" borderId="4" xfId="0" applyFont="1" applyBorder="1" applyAlignment="1">
      <alignment horizontal="left" vertical="center" wrapText="1"/>
    </xf>
    <xf numFmtId="0" fontId="7" fillId="0" borderId="3" xfId="0" applyFont="1" applyBorder="1" applyAlignment="1">
      <alignment horizontal="center" vertical="center" textRotation="255" wrapText="1"/>
    </xf>
    <xf numFmtId="0" fontId="7" fillId="0" borderId="4" xfId="0" applyFont="1" applyFill="1" applyBorder="1" applyAlignment="1">
      <alignment horizontal="center" vertical="center" textRotation="255"/>
    </xf>
    <xf numFmtId="0" fontId="6" fillId="3" borderId="4" xfId="0" applyFont="1" applyFill="1" applyBorder="1" applyAlignment="1">
      <alignment horizontal="center" vertical="center"/>
    </xf>
    <xf numFmtId="0" fontId="7" fillId="0" borderId="4" xfId="0" applyFont="1" applyBorder="1" applyAlignment="1">
      <alignment horizontal="center" vertical="center"/>
    </xf>
    <xf numFmtId="0" fontId="8" fillId="0" borderId="4" xfId="0" applyFont="1" applyBorder="1" applyAlignment="1">
      <alignment horizontal="center" vertical="center"/>
    </xf>
    <xf numFmtId="176" fontId="0" fillId="0" borderId="0" xfId="0" applyNumberFormat="1">
      <alignment vertical="center"/>
    </xf>
    <xf numFmtId="177" fontId="0" fillId="0" borderId="0" xfId="0" applyNumberFormat="1">
      <alignmen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s>
  <tableStyles count="0" defaultTableStyle="TableStyleMedium2" defaultPivotStyle="PivotStyleLight16"/>
  <colors>
    <mruColors>
      <color rgb="00C6E0B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8"/>
  <sheetViews>
    <sheetView tabSelected="1" zoomScale="85" zoomScaleNormal="85" workbookViewId="0">
      <selection activeCell="K4" sqref="K4"/>
    </sheetView>
  </sheetViews>
  <sheetFormatPr defaultColWidth="9" defaultRowHeight="14.25" outlineLevelCol="6"/>
  <cols>
    <col min="1" max="1" width="5.75" customWidth="1"/>
    <col min="2" max="2" width="11.7" customWidth="1"/>
    <col min="3" max="3" width="16" customWidth="1"/>
    <col min="4" max="4" width="6.25" customWidth="1"/>
    <col min="5" max="5" width="77.65" customWidth="1"/>
    <col min="6" max="6" width="81.9083333333333" customWidth="1"/>
    <col min="7" max="7" width="15.75" style="4" customWidth="1"/>
  </cols>
  <sheetData>
    <row r="1" ht="65.1" customHeight="1" spans="1:7">
      <c r="A1" s="5" t="s">
        <v>0</v>
      </c>
      <c r="B1" s="6"/>
      <c r="C1" s="6"/>
      <c r="D1" s="6"/>
      <c r="E1" s="6"/>
      <c r="F1" s="6"/>
      <c r="G1" s="6"/>
    </row>
    <row r="2" s="1" customFormat="1" spans="1:7">
      <c r="A2" s="7" t="s">
        <v>1</v>
      </c>
      <c r="B2" s="7" t="s">
        <v>2</v>
      </c>
      <c r="C2" s="7" t="s">
        <v>3</v>
      </c>
      <c r="D2" s="8" t="s">
        <v>4</v>
      </c>
      <c r="E2" s="7" t="s">
        <v>5</v>
      </c>
      <c r="F2" s="7" t="s">
        <v>6</v>
      </c>
      <c r="G2" s="7" t="s">
        <v>7</v>
      </c>
    </row>
    <row r="3" s="1" customFormat="1" ht="23" customHeight="1" spans="1:7">
      <c r="A3" s="9"/>
      <c r="B3" s="9"/>
      <c r="C3" s="9"/>
      <c r="D3" s="10"/>
      <c r="E3" s="9"/>
      <c r="F3" s="9"/>
      <c r="G3" s="9"/>
    </row>
    <row r="4" s="1" customFormat="1" ht="285" customHeight="1" spans="1:7">
      <c r="A4" s="11">
        <v>1</v>
      </c>
      <c r="B4" s="11" t="s">
        <v>8</v>
      </c>
      <c r="C4" s="12" t="s">
        <v>9</v>
      </c>
      <c r="D4" s="12">
        <v>1</v>
      </c>
      <c r="E4" s="13" t="s">
        <v>10</v>
      </c>
      <c r="F4" s="13" t="s">
        <v>11</v>
      </c>
      <c r="G4" s="14" t="s">
        <v>12</v>
      </c>
    </row>
    <row r="5" s="2" customFormat="1" ht="226" customHeight="1" spans="1:7">
      <c r="A5" s="15">
        <v>2</v>
      </c>
      <c r="B5" s="16" t="s">
        <v>13</v>
      </c>
      <c r="C5" s="12" t="s">
        <v>14</v>
      </c>
      <c r="D5" s="12">
        <v>1</v>
      </c>
      <c r="E5" s="17" t="s">
        <v>15</v>
      </c>
      <c r="F5" s="17" t="s">
        <v>16</v>
      </c>
      <c r="G5" s="14" t="s">
        <v>12</v>
      </c>
    </row>
    <row r="6" s="2" customFormat="1" ht="219" customHeight="1" spans="1:7">
      <c r="A6" s="11">
        <v>3</v>
      </c>
      <c r="B6" s="18"/>
      <c r="C6" s="12" t="s">
        <v>17</v>
      </c>
      <c r="D6" s="12">
        <v>1</v>
      </c>
      <c r="E6" s="17" t="s">
        <v>18</v>
      </c>
      <c r="F6" s="17" t="s">
        <v>19</v>
      </c>
      <c r="G6" s="14" t="s">
        <v>12</v>
      </c>
    </row>
    <row r="7" s="2" customFormat="1" ht="260" customHeight="1" spans="1:7">
      <c r="A7" s="15">
        <v>4</v>
      </c>
      <c r="B7" s="18"/>
      <c r="C7" s="12" t="s">
        <v>20</v>
      </c>
      <c r="D7" s="12">
        <v>1</v>
      </c>
      <c r="E7" s="17" t="s">
        <v>21</v>
      </c>
      <c r="F7" s="17" t="s">
        <v>22</v>
      </c>
      <c r="G7" s="14" t="s">
        <v>12</v>
      </c>
    </row>
    <row r="8" s="2" customFormat="1" ht="214" customHeight="1" spans="1:7">
      <c r="A8" s="11">
        <v>5</v>
      </c>
      <c r="B8" s="18"/>
      <c r="C8" s="12" t="s">
        <v>23</v>
      </c>
      <c r="D8" s="12">
        <v>1</v>
      </c>
      <c r="E8" s="17" t="s">
        <v>24</v>
      </c>
      <c r="F8" s="17" t="s">
        <v>25</v>
      </c>
      <c r="G8" s="14" t="s">
        <v>12</v>
      </c>
    </row>
    <row r="9" s="2" customFormat="1" ht="296" customHeight="1" spans="1:7">
      <c r="A9" s="15">
        <v>6</v>
      </c>
      <c r="B9" s="18"/>
      <c r="C9" s="12" t="s">
        <v>26</v>
      </c>
      <c r="D9" s="12">
        <v>1</v>
      </c>
      <c r="E9" s="17" t="s">
        <v>27</v>
      </c>
      <c r="F9" s="17" t="s">
        <v>28</v>
      </c>
      <c r="G9" s="14" t="s">
        <v>12</v>
      </c>
    </row>
    <row r="10" s="2" customFormat="1" ht="200" customHeight="1" spans="1:7">
      <c r="A10" s="11">
        <v>7</v>
      </c>
      <c r="B10" s="18"/>
      <c r="C10" s="12" t="s">
        <v>29</v>
      </c>
      <c r="D10" s="12">
        <v>1</v>
      </c>
      <c r="E10" s="17" t="s">
        <v>30</v>
      </c>
      <c r="F10" s="17" t="s">
        <v>31</v>
      </c>
      <c r="G10" s="14" t="s">
        <v>12</v>
      </c>
    </row>
    <row r="11" s="2" customFormat="1" ht="202" customHeight="1" spans="1:7">
      <c r="A11" s="15">
        <v>8</v>
      </c>
      <c r="B11" s="18"/>
      <c r="C11" s="12" t="s">
        <v>32</v>
      </c>
      <c r="D11" s="12">
        <v>2</v>
      </c>
      <c r="E11" s="17" t="s">
        <v>33</v>
      </c>
      <c r="F11" s="17" t="s">
        <v>34</v>
      </c>
      <c r="G11" s="14" t="s">
        <v>12</v>
      </c>
    </row>
    <row r="12" s="2" customFormat="1" ht="254" customHeight="1" spans="1:7">
      <c r="A12" s="19">
        <v>9</v>
      </c>
      <c r="B12" s="18"/>
      <c r="C12" s="12" t="s">
        <v>35</v>
      </c>
      <c r="D12" s="12">
        <v>1</v>
      </c>
      <c r="E12" s="17" t="s">
        <v>36</v>
      </c>
      <c r="F12" s="17" t="s">
        <v>37</v>
      </c>
      <c r="G12" s="14" t="s">
        <v>12</v>
      </c>
    </row>
    <row r="13" s="3" customFormat="1" ht="24" customHeight="1" spans="1:7">
      <c r="A13" s="20" t="s">
        <v>38</v>
      </c>
      <c r="B13" s="21"/>
      <c r="C13" s="21"/>
      <c r="D13" s="21">
        <f>SUM(D4:D12)</f>
        <v>10</v>
      </c>
      <c r="E13" s="13"/>
      <c r="F13" s="13"/>
      <c r="G13" s="22"/>
    </row>
    <row r="16" spans="5:6">
      <c r="E16" s="23"/>
      <c r="F16" s="23"/>
    </row>
    <row r="17" spans="5:6">
      <c r="E17" s="23"/>
      <c r="F17" s="23"/>
    </row>
    <row r="18" spans="5:6">
      <c r="E18" s="24"/>
      <c r="F18" s="24"/>
    </row>
  </sheetData>
  <mergeCells count="9">
    <mergeCell ref="A1:G1"/>
    <mergeCell ref="A2:A3"/>
    <mergeCell ref="B2:B3"/>
    <mergeCell ref="B5:B12"/>
    <mergeCell ref="C2:C3"/>
    <mergeCell ref="D2:D3"/>
    <mergeCell ref="E2:E3"/>
    <mergeCell ref="F2:F3"/>
    <mergeCell ref="G2:G3"/>
  </mergeCells>
  <printOptions horizontalCentered="1"/>
  <pageMargins left="0" right="0" top="0.196850393700787" bottom="0.196850393700787" header="0.196850393700787" footer="0.118110236220472"/>
  <pageSetup paperSize="8" scale="4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脆薯饼</cp:lastModifiedBy>
  <dcterms:created xsi:type="dcterms:W3CDTF">2016-12-03T16:54:00Z</dcterms:created>
  <cp:lastPrinted>2024-01-23T07:16:00Z</cp:lastPrinted>
  <dcterms:modified xsi:type="dcterms:W3CDTF">2024-10-29T02:13:20Z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EA9F9525E0EB4D00B0F9DD62A6BFEC03_13</vt:lpwstr>
  </property>
</Properties>
</file>