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Sheet1!$A$4:$XDL$13</definedName>
    <definedName name="_xlnm.Print_Area" localSheetId="0">Sheet1!$A$1:$M$13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<sst xmlns="http://schemas.openxmlformats.org/spreadsheetml/2006/main" count="89" uniqueCount="65">
  <si>
    <t>合肥城建发展股份有限公司及所属子公司2025年招聘岗位表（第二批次）</t>
  </si>
  <si>
    <t>序号</t>
  </si>
  <si>
    <t>所属公司</t>
  </si>
  <si>
    <t>招聘部门</t>
  </si>
  <si>
    <t>岗位代码</t>
  </si>
  <si>
    <t>岗位名称</t>
  </si>
  <si>
    <t>人数</t>
  </si>
  <si>
    <t>任职要求</t>
  </si>
  <si>
    <t>岗位职责</t>
  </si>
  <si>
    <t>招聘类型</t>
  </si>
  <si>
    <t>备注</t>
  </si>
  <si>
    <t>年龄</t>
  </si>
  <si>
    <t>专业类别</t>
  </si>
  <si>
    <t>学历</t>
  </si>
  <si>
    <t>任职资格</t>
  </si>
  <si>
    <t>合肥城建发展股份有限公司</t>
  </si>
  <si>
    <t>财务中心</t>
  </si>
  <si>
    <t>会计核算岗</t>
  </si>
  <si>
    <t>35周岁以下</t>
  </si>
  <si>
    <t>会计学、财务管理相关专业</t>
  </si>
  <si>
    <t>硕士研究生及以上</t>
  </si>
  <si>
    <t>1.2年以上企业财务会计相关工作经验，房地产行业或物业管理行业优先考虑；
2.具有良好的职业道德和敬业精神，良好的沟通能力和团队协作精神；
3.具有扎实的会计、财务管理、税收等专业知识，熟悉企业会计准则，熟练操作用友财务软件和办公软件； 
4.具有良好的财务数据分析能力，能够发现潜在的问题并提出解决方案；
5.具有中级以上职称者优先考虑。</t>
  </si>
  <si>
    <t>1.根据公司的经济活动，审核原始凭证的真实性、合法性、完整性和准确性，准确记录和核算各项财务数据，确保财务数据的真实性和准确性；
2.负责编制会计凭证，账簿和财务报表，定期进行财务数据的汇总和分析，提供决策支持；
3.负责纳税申报，参与年度预算；
4.配合内外部审计和检查工作，准备相关资料，提供相关财务数据和解释；
5.完成公司交办的其他工作。</t>
  </si>
  <si>
    <t>社会招聘</t>
  </si>
  <si>
    <t>总部</t>
  </si>
  <si>
    <t>管培生
（营销方向）</t>
  </si>
  <si>
    <t>30周岁以下</t>
  </si>
  <si>
    <t>市场营销、工商管理、传媒、艺术类等相关专业</t>
  </si>
  <si>
    <t>1.具备扎实的数据分析能力，掌握策划文案撰写技巧；
2.思维活跃，创新能力强，对新媒体营销有浓厚兴趣；
3.沟通协调能力突出，具备团队协作精神及抗压能力；
4.有相关实习经历或校园策划项目经验者，或获得校级及以上荣誉奖项，或在校期间担任过一年以上学生干部的，同等条件下优先考虑。</t>
  </si>
  <si>
    <t>1.参与市场调研与数据分析，挖掘客户需求，协助制定营销策略及推广方案；
2.跟进项目全周期策划，包括活动执行、品牌宣传、渠道拓展及效果评估；
3.协同完成线上线下营销活动的创意策划与落地；
4.定期输出行业趋势分析报告，优化营销策略并提出创新建议；
5.参与公司系统化培训计划，快速掌握行业营销全流程管理技能；
6.完成公司交办的其他工作。</t>
  </si>
  <si>
    <t>校园招聘
（应届毕业生）</t>
  </si>
  <si>
    <t>营销中心</t>
  </si>
  <si>
    <t>营销事务岗</t>
  </si>
  <si>
    <t>营销类、财务类相关专业</t>
  </si>
  <si>
    <t>本科及以上</t>
  </si>
  <si>
    <t>1.3年以上房地产行业销售相关岗位工作经验，熟悉房地产销售管理流程及相关法律法规；
2.熟悉房地产市场，了解房地产销售节奏，熟悉售前、售中、售后的销售动作；
3.熟练操作相关销售管理软件及管理平台，熟悉房地产项目前期取证、签约、备案、及产证办理等流程；
4.具备良好的沟通协调能力，有一定的团队协作能力，能与相关部门紧密配合、高效沟通；
5.熟练操作各类办公软件，有一定的数据统计分析能力和文字撰写能力；
6.有强烈的责任心和执行力，能够承受一定的工作压力。</t>
  </si>
  <si>
    <t>1.负责办理销售全流程中的各类备案及审批手续；
2.负责销售合同的审核、登记、归档及跟踪管理，确保合同流程的合规性和高效性；
3.负责日常销售数据的收集、录入和系统操作及处理销售相关的财务事务；
4.负责案场客户投诉的受理登记、协调处理、跟踪反馈，并定期统计分析和提出改善建议；
5.协助参与销售策略的制定和执行，提供客户服务，处理客户投诉，维护客户关系，确保客户满意度；
6.完成公司交办的其他工作。</t>
  </si>
  <si>
    <t>安徽琥珀物业服务有限公司</t>
  </si>
  <si>
    <t>高级经理</t>
  </si>
  <si>
    <t>40周岁以下</t>
  </si>
  <si>
    <t>专业不限</t>
  </si>
  <si>
    <t>1.5年以上高端住宅物业项目经理或地产客服负责人经验，2个以上住宅项目的前介服务或交付后运营工作经历；
2.有营销活动策划执行经验，熟悉房地产营销全流程，拥有出色的商务谈判能力；
3.熟悉物业全生命周期管理，具备较强的沟通及组织协调能力，抗压能力强；
4.形象气质佳，具备高端商务社交礼仪素养；
5.中共党员优先。</t>
  </si>
  <si>
    <t>1.配合总经理搭建前置管家服务体系，牵头项目交付前物业介入工作，制定服务标准与进行动线设计；
2.策划高端增值服务产品矩阵，统筹会所运营体系，打造特色主题服务空间，制定会员服务方案与营收提升策略；
3.深度参与地产营销全周期服务，提供物业服务价值点包装、销售说辞提炼等专业支持，牵头组织物业-营销联合服务体验活动，促进项目去化；
4.制定客户服务数据共享机制，定期向营销部门输出业主画像、服务痛点等决策依据，定期开展竞品服务力调研，制定差异化服务提升方案；
5.搭建高端服务供应商资源库，建立服务品质管控体系，牵头编制《高端住宅服务白皮书》，沉淀服务标准与运营SOP；
6.完成公司交办的其他工作。</t>
  </si>
  <si>
    <t>财务部
（三亚）</t>
  </si>
  <si>
    <t>会计</t>
  </si>
  <si>
    <t>财务、会计相关专业</t>
  </si>
  <si>
    <t>1.1年以上相关行业会计工作经验，熟练使用各类办公软件及财务软件；              
2.熟练掌握会计、财务管理、税收等专业知识，熟悉有关财务、税务等法律法规及政策，熟悉当地税收政策；  
3.抗压能力强，有良好的沟通能力；
4.持会计相关证书或职称者优先。</t>
  </si>
  <si>
    <t>1.负责收入、成本费用、损益以及资产、负债、所有者权益核算等会计核算工作；
2.负责报表管理、税务管理等相关工作；
3.负责各类财务及经济统计工作，收集、汇总、编制、报送各类对内对外统计报告；
4.完成公司交办的其他工作。</t>
  </si>
  <si>
    <t>工作地点为三亚</t>
  </si>
  <si>
    <t xml:space="preserve">合肥北庐置业有限公司
</t>
  </si>
  <si>
    <t>营销部</t>
  </si>
  <si>
    <t>策划经理</t>
  </si>
  <si>
    <t>专业不限，营销、新闻相关专业优先</t>
  </si>
  <si>
    <t>1.10年以上房地产营销经历，6年以上项目主策或策划经理工作经历，主导过住宅、商业等多类型项目营销全流程；
2.精通品牌建设与跨部门协同，具备制定品质展示方案、优化项目形象的成功案例，熟悉前期拿地至交付各环节协同逻辑；
3.擅长市场动态研判与营销策略制定，能独立完成定位报告、推广计划及效果评估，对数据敏感且具备快速策略迭代能力；
4.拥有大型开盘、促销活动策划执行经验，资源整合能力强，能通过创新活动提升客户转化与品牌影响力；
5.熟练运用调研工具，精通竞品分析及政策解读，具备撰写高质量市场报告并推动决策落地的能力。</t>
  </si>
  <si>
    <t>1.统筹品牌推广及维护工作，协同跨部门资源提升品牌知名度与美誉度；结合项目定位，联动工程、物业等团队制定品质展示方案，优化项目形象及市场竞争力；
2.深度参与拿地、设计及工程开发等前期环节，主导市场调研、竞品分析及定位报告编制，为项目决策提供数据支持与专业建议；
3.基于市场动态与项目定位，制定并优化营销策略及推广计划，主导项目定位报告、策划方案编制，确保营销方向精准落地；
4.策划组织开盘、促销、客户答谢等活动，提升项目曝光度与客户粘性，推动销售目标高效达成；
5.常态化开展区域市场及竞品调研，定期输出市场分析报告，评估推广效果并快速调整策略，保障营销方案灵活适配市场变化；
6.完成公司交办的其他工作。</t>
  </si>
  <si>
    <t>案场销售经理</t>
  </si>
  <si>
    <t>专业不限，房地产、营销相关专业优先</t>
  </si>
  <si>
    <t>1.8年以上房地产销售经验，5年以上大型项目案场销售经理管理经验；
2.精通销售目标分解、团队绩效考核及培训体系搭建，熟悉案场全流程管理（合同审核、风控、制度制定等），能独立编写标准化销售说辞及流程；
3.敏锐分析市场动态、竞品信息及政策法规，具备数据驱动策略制定能力，擅长策划执行开盘、促销等大型活动，资源整合力强；
4.客户服务意识突出，精通客户关系维护与客诉处理，能有效提升满意度及成交转化，抗压能力强；
5.具备优秀的团队领导力、沟通协调能力及合规意识，能适应高强度工作。</t>
  </si>
  <si>
    <t>1.结合项目情况和公司要求，制定合理的销售目标及详细的销售策略和计划；
2.监督销售团队的日常工作，及时解决销售过程中出现的问题，提高工作效率和业绩；
3.负责销售团队招聘工作，定期组织业务培训，提高团队整体专业素质和销售能力；
4.统一管理案场销售工作，规范销售说辞、客户接待流程、退换房等关键环节；
5.关注房地产市场动态，收集市场信息，为项目销售决策提供依据；
6.组织各类销售活动，提高项目知名度和客户关注度，促进销售成交；
7.做好客户关系管理，提高客户满意度，处理客户投诉和纠纷，维护公司良好形象；
8.完成公司交办的其他工作。</t>
  </si>
  <si>
    <t>工程部</t>
  </si>
  <si>
    <t>工程管理岗</t>
  </si>
  <si>
    <t>土木工程、工程管理、工民建等相关专业</t>
  </si>
  <si>
    <t>1.5年以上施工项目现场管理或相关工作经验；
2.具备系统、扎实的建筑专业技术知识，熟悉建筑设计、工程建设的相关法律、法规，并对建筑工程等其它专业基础知识有较全面的了解；
3.熟练使用办公软件、CAD、SU绘图软件及相关专业设计软件；
4.具备较强的管理、沟通、协调能力及文字功底，工作主动性和责任心强，有良好的职业道德和敬业精神；
5.能够适应工作项目一线工作环境，愿意从事现场管理工作。</t>
  </si>
  <si>
    <t>1.负责工程项目的策划、招投标、实施、监理等工作；
2.负责对工程设计方案的审核，并对设计及施工中出现的问题提出合理建议；
3.负责工程预算、经济测算，控制工程项目进度、质量及经济收益；
4.负责工程技术方案的编制，进行技术研究；
5.负责施工合同的执行，及时发现及处理施工中的技术问题；
6.负责解决施工过程中出现的质量问题，根据实际情况提出处理方案；
7.完成公司交办的其他工作。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</si>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</sst>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50800</xdr:colOff>
      <xdr:row>1</xdr:row>
      <xdr:rowOff>1270</xdr:rowOff>
    </xdr:from>
    <xdr:to>
      <xdr:col>1</xdr:col>
      <xdr:colOff>771525</xdr:colOff>
      <xdr:row>1</xdr:row>
      <xdr:rowOff>376555</xdr:rowOff>
    </xdr:to>
    <xdr:sp>
      <xdr:nvSpPr>
        <xdr:cNvPr id="2" name="文本框 1"/>
        <xdr:cNvSpPr txBox="1"/>
      </xdr:nvSpPr>
      <xdr:spPr>
        <a:xfrm>
          <a:off x="50800" y="153670"/>
          <a:ext cx="141605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600">
              <a:ln>
                <a:noFill/>
              </a:ln>
              <a:latin typeface="Times New Roman" panose="02020603050405020304" charset="0"/>
              <a:cs typeface="Times New Roman" panose="02020603050405020304" charset="0"/>
            </a:rPr>
            <a:t>附件</a:t>
          </a:r>
          <a:endParaRPr lang="en-US" altLang="zh-CN" sz="1600">
            <a:ln>
              <a:noFill/>
            </a:ln>
            <a:latin typeface="Times New Roman" panose="02020603050405020304" charset="0"/>
            <a:cs typeface="Times New Roman" panose="0202060305040502030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K9" sqref="K9"/>
    </sheetView>
  </sheetViews>
  <sheetFormatPr defaultColWidth="8.75" defaultRowHeight="13.5"/>
  <cols>
    <col min="1" max="1" width="9.125" style="2" customWidth="1"/>
    <col min="2" max="2" width="14.125" style="2" customWidth="1"/>
    <col min="3" max="4" width="12.625" style="3" customWidth="1"/>
    <col min="5" max="5" width="15.375" style="3" customWidth="1"/>
    <col min="6" max="6" width="7.125" style="4" customWidth="1"/>
    <col min="7" max="7" width="9.75" style="1" customWidth="1"/>
    <col min="8" max="8" width="13.875" style="5" customWidth="1"/>
    <col min="9" max="9" width="12.25" style="3" customWidth="1"/>
    <col min="10" max="10" width="60.375" style="6" customWidth="1"/>
    <col min="11" max="11" width="66.625" style="1" customWidth="1"/>
    <col min="12" max="12" width="17" style="5" customWidth="1"/>
    <col min="13" max="13" width="11" style="2" customWidth="1"/>
    <col min="14" max="16340" width="8.75" style="1"/>
  </cols>
  <sheetData>
    <row r="1" s="1" customFormat="1" ht="12" customHeight="1" spans="1:13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</row>
    <row r="2" s="1" customFormat="1" ht="36.95" customHeight="1" spans="1:13">
      <c r="A2" s="7"/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</row>
    <row r="3" s="1" customFormat="1" ht="33.95" customHeight="1" spans="1:13">
      <c r="A3" s="9" t="s">
        <v>1</v>
      </c>
      <c r="B3" s="9" t="s">
        <v>2</v>
      </c>
      <c r="C3" s="10" t="s">
        <v>3</v>
      </c>
      <c r="D3" s="11" t="s">
        <v>4</v>
      </c>
      <c r="E3" s="12" t="s">
        <v>5</v>
      </c>
      <c r="F3" s="13" t="s">
        <v>6</v>
      </c>
      <c r="G3" s="12" t="s">
        <v>7</v>
      </c>
      <c r="H3" s="14"/>
      <c r="I3" s="12"/>
      <c r="J3" s="25"/>
      <c r="K3" s="12" t="s">
        <v>8</v>
      </c>
      <c r="L3" s="14" t="s">
        <v>9</v>
      </c>
      <c r="M3" s="14" t="s">
        <v>10</v>
      </c>
    </row>
    <row r="4" s="1" customFormat="1" ht="30" customHeight="1" spans="1:13">
      <c r="A4" s="9"/>
      <c r="B4" s="9"/>
      <c r="C4" s="10"/>
      <c r="D4" s="15"/>
      <c r="E4" s="12"/>
      <c r="F4" s="13"/>
      <c r="G4" s="12" t="s">
        <v>11</v>
      </c>
      <c r="H4" s="14" t="s">
        <v>12</v>
      </c>
      <c r="I4" s="12" t="s">
        <v>13</v>
      </c>
      <c r="J4" s="12" t="s">
        <v>14</v>
      </c>
      <c r="K4" s="12"/>
      <c r="L4" s="14"/>
      <c r="M4" s="14"/>
    </row>
    <row r="5" s="1" customFormat="1" ht="177" customHeight="1" spans="1:13">
      <c r="A5" s="16">
        <v>1</v>
      </c>
      <c r="B5" s="16" t="s">
        <v>15</v>
      </c>
      <c r="C5" s="16" t="s">
        <v>16</v>
      </c>
      <c r="D5" s="16">
        <v>1001</v>
      </c>
      <c r="E5" s="16" t="s">
        <v>17</v>
      </c>
      <c r="F5" s="17">
        <v>1</v>
      </c>
      <c r="G5" s="16" t="s">
        <v>18</v>
      </c>
      <c r="H5" s="16" t="s">
        <v>19</v>
      </c>
      <c r="I5" s="16" t="s">
        <v>20</v>
      </c>
      <c r="J5" s="26" t="s">
        <v>21</v>
      </c>
      <c r="K5" s="26" t="s">
        <v>22</v>
      </c>
      <c r="L5" s="16" t="s">
        <v>23</v>
      </c>
      <c r="M5" s="16"/>
    </row>
    <row r="6" s="1" customFormat="1" ht="141.95" customHeight="1" spans="1:13">
      <c r="A6" s="16">
        <v>2</v>
      </c>
      <c r="B6" s="16" t="s">
        <v>15</v>
      </c>
      <c r="C6" s="16" t="s">
        <v>24</v>
      </c>
      <c r="D6" s="16">
        <v>1002</v>
      </c>
      <c r="E6" s="18" t="s">
        <v>25</v>
      </c>
      <c r="F6" s="17">
        <v>1</v>
      </c>
      <c r="G6" s="16" t="s">
        <v>26</v>
      </c>
      <c r="H6" s="16" t="s">
        <v>27</v>
      </c>
      <c r="I6" s="16" t="s">
        <v>20</v>
      </c>
      <c r="J6" s="26" t="s">
        <v>28</v>
      </c>
      <c r="K6" s="27" t="s">
        <v>29</v>
      </c>
      <c r="L6" s="16" t="s">
        <v>30</v>
      </c>
      <c r="M6" s="16"/>
    </row>
    <row r="7" s="1" customFormat="1" ht="177" customHeight="1" spans="1:13">
      <c r="A7" s="16">
        <v>3</v>
      </c>
      <c r="B7" s="16" t="s">
        <v>15</v>
      </c>
      <c r="C7" s="16" t="s">
        <v>31</v>
      </c>
      <c r="D7" s="16">
        <v>1003</v>
      </c>
      <c r="E7" s="16" t="s">
        <v>32</v>
      </c>
      <c r="F7" s="17">
        <v>2</v>
      </c>
      <c r="G7" s="16" t="s">
        <v>26</v>
      </c>
      <c r="H7" s="16" t="s">
        <v>33</v>
      </c>
      <c r="I7" s="16" t="s">
        <v>34</v>
      </c>
      <c r="J7" s="26" t="s">
        <v>35</v>
      </c>
      <c r="K7" s="26" t="s">
        <v>36</v>
      </c>
      <c r="L7" s="16" t="s">
        <v>23</v>
      </c>
      <c r="M7" s="16"/>
    </row>
    <row r="8" s="1" customFormat="1" ht="209.1" customHeight="1" spans="1:13">
      <c r="A8" s="16">
        <v>4</v>
      </c>
      <c r="B8" s="16" t="s">
        <v>37</v>
      </c>
      <c r="C8" s="16" t="s">
        <v>24</v>
      </c>
      <c r="D8" s="16">
        <v>2001</v>
      </c>
      <c r="E8" s="16" t="s">
        <v>38</v>
      </c>
      <c r="F8" s="17">
        <v>1</v>
      </c>
      <c r="G8" s="16" t="s">
        <v>39</v>
      </c>
      <c r="H8" s="16" t="s">
        <v>40</v>
      </c>
      <c r="I8" s="16" t="s">
        <v>34</v>
      </c>
      <c r="J8" s="26" t="s">
        <v>41</v>
      </c>
      <c r="K8" s="26" t="s">
        <v>42</v>
      </c>
      <c r="L8" s="16" t="s">
        <v>23</v>
      </c>
      <c r="M8" s="16"/>
    </row>
    <row r="9" s="1" customFormat="1" ht="113.1" customHeight="1" spans="1:13">
      <c r="A9" s="16">
        <v>5</v>
      </c>
      <c r="B9" s="16" t="s">
        <v>37</v>
      </c>
      <c r="C9" s="16" t="s">
        <v>43</v>
      </c>
      <c r="D9" s="16">
        <v>2002</v>
      </c>
      <c r="E9" s="16" t="s">
        <v>44</v>
      </c>
      <c r="F9" s="17">
        <v>1</v>
      </c>
      <c r="G9" s="16" t="s">
        <v>26</v>
      </c>
      <c r="H9" s="16" t="s">
        <v>45</v>
      </c>
      <c r="I9" s="16" t="s">
        <v>34</v>
      </c>
      <c r="J9" s="26" t="s">
        <v>46</v>
      </c>
      <c r="K9" s="26" t="s">
        <v>47</v>
      </c>
      <c r="L9" s="19" t="s">
        <v>23</v>
      </c>
      <c r="M9" s="16" t="s">
        <v>48</v>
      </c>
    </row>
    <row r="10" s="1" customFormat="1" ht="186.95" customHeight="1" spans="1:13">
      <c r="A10" s="16">
        <v>6</v>
      </c>
      <c r="B10" s="16" t="s">
        <v>49</v>
      </c>
      <c r="C10" s="19" t="s">
        <v>50</v>
      </c>
      <c r="D10" s="19">
        <v>3001</v>
      </c>
      <c r="E10" s="16" t="s">
        <v>51</v>
      </c>
      <c r="F10" s="17">
        <v>2</v>
      </c>
      <c r="G10" s="16" t="s">
        <v>39</v>
      </c>
      <c r="H10" s="16" t="s">
        <v>52</v>
      </c>
      <c r="I10" s="16" t="s">
        <v>34</v>
      </c>
      <c r="J10" s="26" t="s">
        <v>53</v>
      </c>
      <c r="K10" s="26" t="s">
        <v>54</v>
      </c>
      <c r="L10" s="19" t="s">
        <v>23</v>
      </c>
      <c r="M10" s="16"/>
    </row>
    <row r="11" s="1" customFormat="1" ht="211.5" customHeight="1" spans="1:13">
      <c r="A11" s="16">
        <v>7</v>
      </c>
      <c r="B11" s="16" t="s">
        <v>49</v>
      </c>
      <c r="C11" s="19" t="s">
        <v>50</v>
      </c>
      <c r="D11" s="19">
        <v>3002</v>
      </c>
      <c r="E11" s="16" t="s">
        <v>55</v>
      </c>
      <c r="F11" s="17">
        <v>4</v>
      </c>
      <c r="G11" s="16" t="s">
        <v>39</v>
      </c>
      <c r="H11" s="16" t="s">
        <v>56</v>
      </c>
      <c r="I11" s="16" t="s">
        <v>34</v>
      </c>
      <c r="J11" s="26" t="s">
        <v>57</v>
      </c>
      <c r="K11" s="26" t="s">
        <v>58</v>
      </c>
      <c r="L11" s="16" t="s">
        <v>23</v>
      </c>
      <c r="M11" s="16"/>
    </row>
    <row r="12" s="1" customFormat="1" ht="153" customHeight="1" spans="1:13">
      <c r="A12" s="16">
        <v>8</v>
      </c>
      <c r="B12" s="16" t="s">
        <v>49</v>
      </c>
      <c r="C12" s="19" t="s">
        <v>59</v>
      </c>
      <c r="D12" s="19">
        <v>3003</v>
      </c>
      <c r="E12" s="16" t="s">
        <v>60</v>
      </c>
      <c r="F12" s="17">
        <v>5</v>
      </c>
      <c r="G12" s="16" t="s">
        <v>39</v>
      </c>
      <c r="H12" s="16" t="s">
        <v>61</v>
      </c>
      <c r="I12" s="16" t="s">
        <v>34</v>
      </c>
      <c r="J12" s="26" t="s">
        <v>62</v>
      </c>
      <c r="K12" s="26" t="s">
        <v>63</v>
      </c>
      <c r="L12" s="16" t="s">
        <v>23</v>
      </c>
      <c r="M12" s="16"/>
    </row>
    <row r="13" ht="35.1" customHeight="1" spans="1:13">
      <c r="A13" s="20" t="s">
        <v>64</v>
      </c>
      <c r="B13" s="21"/>
      <c r="C13" s="21"/>
      <c r="D13" s="21"/>
      <c r="E13" s="22"/>
      <c r="F13" s="17">
        <f>SUM(F5:F12)</f>
        <v>17</v>
      </c>
      <c r="G13" s="23"/>
      <c r="H13" s="24"/>
      <c r="I13" s="28"/>
      <c r="J13" s="29"/>
      <c r="K13" s="23"/>
      <c r="L13" s="24"/>
      <c r="M13" s="30"/>
    </row>
  </sheetData>
  <autoFilter xmlns:etc="http://www.wps.cn/officeDocument/2017/etCustomData" ref="A4:XDL13" etc:filterBottomFollowUsedRange="0">
    <extLst/>
  </autoFilter>
  <mergeCells count="12">
    <mergeCell ref="G3:J3"/>
    <mergeCell ref="A13:E1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A1:M2"/>
  </mergeCells>
  <pageMargins left="0.275" right="0.0784722222222222" top="0.511805555555556" bottom="0.196527777777778" header="0.786805555555556" footer="0.156944444444444"/>
  <pageSetup paperSize="8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8" sqref="M18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殷秀凤</dc:creator>
  <cp:lastModifiedBy>YXF</cp:lastModifiedBy>
  <dcterms:created xsi:type="dcterms:W3CDTF">2024-04-07T08:45:00Z</dcterms:created>
  <cp:lastPrinted>2024-04-18T10:12:00Z</cp:lastPrinted>
  <dcterms:modified xsi:type="dcterms:W3CDTF">2025-06-03T01:45:39Z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C4A11E05AE664569BE565CD292563C14_13</vt:lpwstr>
  </property>
  <property fmtid="{D5CDD505-2E9C-101B-9397-08002B2CF9AE}" pid="3" name="KSOProductBuildVer">
    <vt:lpwstr>2052-12.1.0.20784</vt:lpwstr>
  </property>
</Properties>
</file>