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780"/>
  </bookViews>
  <sheets>
    <sheet name="社招8人" sheetId="11" r:id="rId1"/>
  </sheets>
  <definedNames>
    <definedName name="_xlnm._FilterDatabase" localSheetId="0" hidden="1">社招8人!$A$3:$J$11</definedName>
    <definedName name="_xlnm.Print_Titles" localSheetId="0">社招8人!$1:$3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<sst xmlns="http://schemas.openxmlformats.org/spreadsheetml/2006/main" count="71" uniqueCount="59">
  <si>
    <t>扬州大数据集团社会公开招聘工作人员岗位信息表</t>
  </si>
  <si>
    <t>序号</t>
  </si>
  <si>
    <t>部门/子公司</t>
  </si>
  <si>
    <t>岗位</t>
  </si>
  <si>
    <t>招聘人数</t>
  </si>
  <si>
    <t>招聘条件（学历、专业、资历等）</t>
  </si>
  <si>
    <t>岗位职责描述</t>
  </si>
  <si>
    <t>年度薪酬
（万元）</t>
  </si>
  <si>
    <t>联系方式</t>
  </si>
  <si>
    <t>学历条件</t>
  </si>
  <si>
    <t>专业条件</t>
  </si>
  <si>
    <t>其他条件</t>
  </si>
  <si>
    <t>联系人</t>
  </si>
  <si>
    <t>通讯地址</t>
  </si>
  <si>
    <t>集团本部
财务与审计部</t>
  </si>
  <si>
    <t>委派财务主管</t>
  </si>
  <si>
    <t>本科及以上</t>
  </si>
  <si>
    <t>财务财会类相关专业</t>
  </si>
  <si>
    <t>1、年龄在35周岁及以下（1989年6月以后出生）；
2、具有5年及以上财务管理相关工作经验；
3、熟悉科技行业企业账务处理、统计及分析，有高企财务工作经验优先；
4、具备中级会计师及以上职称；
5、特别优秀者可适当放宽条件。</t>
  </si>
  <si>
    <t>1、负责派驻单位的财务核算及税务申报工作，编制财务报表并进行多维度经营分析；
2、负责派驻单位实施全面预算编制并监督预算执行情况，编制财务预算、决算报告；
3、负责对派驻单位财务监督，对相关合同事项进行合规性审核，提出管理建议与措施；
4、完成公司交办的其他任务。</t>
  </si>
  <si>
    <t>13-17万</t>
  </si>
  <si>
    <t>王女士</t>
  </si>
  <si>
    <t>扬州市广陵区文昌东路8号</t>
  </si>
  <si>
    <t>集团本部
投资与市场部</t>
  </si>
  <si>
    <t>基金主管/专员</t>
  </si>
  <si>
    <t>经济类、工商管理类、财务财会类、统计类相关专业</t>
  </si>
  <si>
    <t>1、专员岗年龄在30周岁及以下（1994年6月以后出生），主管岗年龄在35周岁及以下（1989年6月以后出生）；
2、具有3年及以上股权投资、创业投资、项目投资、投行业务等工作经历，主管需具备3人以上团队管理经验不少于2年，并提供可追溯的基金投资业绩证明材料；
3、需具备基金从业资格；具备相关职称者优先（有其一即可）：中级经济师、中级会计师、中级审计师、中级统计师及以上等级职称；
4、特别优秀者可适当放宽条件。</t>
  </si>
  <si>
    <t>1、负责对投资领域进行研究，参与投资项目的筛选、储备；
2、进行项目尽职调查工作，协助或参与编写投资方案等；
3、对拟投项目进行可行性分析，协助或参与撰写项目投资分析报告；
4、对基金所投资项目进行投后管理，推进相关业务资源整合，推进所投项目后续资本运作；
5、协助所投资项目的退出工作。</t>
  </si>
  <si>
    <t>专员8-12万
主管13-17万</t>
  </si>
  <si>
    <t>投资主管/专员</t>
  </si>
  <si>
    <t>经济类、工商管理类、财务财会类、统计类等相关专业</t>
  </si>
  <si>
    <r>
      <rPr>
        <sz val="14"/>
        <color theme="1"/>
        <rFont val="宋体"/>
        <charset val="134"/>
        <scheme val="minor"/>
      </rPr>
      <t>1、专员岗年龄在30周岁及以下（1994年6月以后出生），主管岗年龄在35周岁及以下（1989年6月以后出生）；
2、具有3年及以上投资、资产或基金管理工作经验</t>
    </r>
    <r>
      <rPr>
        <sz val="14"/>
        <rFont val="宋体"/>
        <charset val="134"/>
        <scheme val="minor"/>
      </rPr>
      <t>；主管需具备3人以上团队管理经验不少于2年；</t>
    </r>
    <r>
      <rPr>
        <sz val="14"/>
        <color theme="1"/>
        <rFont val="宋体"/>
        <charset val="134"/>
        <scheme val="minor"/>
      </rPr>
      <t xml:space="preserve">
3、具备相关职称者优先（有其一即可）：中级经济师、中级会计师、中级审计师、中级统计师及以上等级职称；
4、特别优秀者可适当放宽条件。</t>
    </r>
  </si>
  <si>
    <t>1、	负责行业及产业研究，发掘优质投资项目机会，参与和编制集团战略规划；
2、	开展项目尽职调查，进行投资价值分析与可行性论证，做好投资方案、投资协议签署及投后管理；
3、	负责做好集团、子公司国有资产统计、处置等管理工作；
4、	负责协助部门做好集团所持国有产权(股权)的管理工作，及集团子企业章程的起草、修订及成员企业章程的审核管理工作。</t>
  </si>
  <si>
    <t>扬州数字城市建设有限公司</t>
  </si>
  <si>
    <t>售前经理（主管/专员）</t>
  </si>
  <si>
    <t>计算机类相关专业</t>
  </si>
  <si>
    <t>1、专员岗年龄在30周岁及以下（1994年6月以后出生），主管岗年龄在35周岁及以下（1989年6月以后出生）；
2、专员具备3年及以上、主管具备5年及以上政务信息化方向的售前、解决方案、招投标工作经验；
3、具备一网通管、一网通办、一网协同等智慧城市综合平台或垂直行业一体化平台项目经验；
4、特别优秀者可适当放宽条件。</t>
  </si>
  <si>
    <t>1、负责持续追踪市场动态、售前需求调研，客户需求分析和挖掘等工作；
2、负责重点项目规划设计、行业方案编制及招投标等工作；
3、负责整合生态合作资源，做好售前项目的支撑和推进工作。</t>
  </si>
  <si>
    <t>刘女士</t>
  </si>
  <si>
    <t>市场业务专员</t>
  </si>
  <si>
    <t>计算机类、经济类相关专业</t>
  </si>
  <si>
    <t>1、年龄在30周岁及以下（1994年6月以后出生）；
2、具有2年以上市场营销、培训相关工作经验，具有信息化行业经验者优先；
3、具有良好的文字表达和语言沟通能力；
4、特别优秀者可适当放宽条件。</t>
  </si>
  <si>
    <t>1、负责与潜在客户或合作伙伴开展对接和商务洽谈，定期跟进客户需求与反馈；
2、关注市场动态和竞争对手情况，开展市场分析和研究；
3、负责市场宣传，制作市场推广材料，提高市场知名度；
4、负责部门销售订单、合同文件、客户资料的文档管理。</t>
  </si>
  <si>
    <t>8-12万</t>
  </si>
  <si>
    <t>扬州地恒科技有限公司</t>
  </si>
  <si>
    <t>数据开发专员</t>
  </si>
  <si>
    <t>硕士及以上</t>
  </si>
  <si>
    <t>土壤学、地图学与地理信息系统、资源与环境</t>
  </si>
  <si>
    <t>1、年龄在35周岁及以下（1989年6月以后出生）；
2、具有3年及以上数据开发相关工作经验；具有全国土壤普查、耕地质量评价、补充耕地质量评价等相关项目工作经验者优先；
3、精通ArcGIS、ENVI等地理信息系统软件，能够进行土壤空间数据处理、专题图制作及空间分析，熟练使用 Excel、SPSS、R等数据处理与统计分析软件，具备数据清洗、统计建模、结果解读能力；
4、特别优秀者可适当放宽条件。</t>
  </si>
  <si>
    <t>1、负责耕地质量相关专题数据处理及报告编写；
2、负责土壤三普数据处理及统计分析；
3、负责土壤相关数据空间分析及深度挖掘等。</t>
  </si>
  <si>
    <t>吴女士</t>
  </si>
  <si>
    <t>扬州市经济开发区江海路19号</t>
  </si>
  <si>
    <t>扬州征信服务有限公司</t>
  </si>
  <si>
    <t>市场业务主管</t>
  </si>
  <si>
    <t>经济类相关专业</t>
  </si>
  <si>
    <t>1、年龄在35周岁及以下（1989年6月以后出生），中共党员优先；
2、具备5年及以上经济、金融相关行业从业经验，拥有优秀的客户沟通和商务谈判能力以及市场分析能力和营销策划能力；
3、具备与银行机构业务对接的相关项目工作经验，熟悉大数据、金融征信行业的法规政策；
4、特别优秀者可适当放宽条件。</t>
  </si>
  <si>
    <t>1、负责实施公司年度市场指标，围绕征信平台运营等业务开展市场销售工作；
2、负责与金融机构进行商务谈判、合同签订及后续资金回款工作；
3、负责收集金融征信行业政策和市场趋势，分析客户需求；
4、负责公司市场业务档案、资产管理；
5、负责扬州区域银行等金融机构客户挖掘及客情关系维护。</t>
  </si>
  <si>
    <t>徐先生</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</si>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</sst>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_ "/>
  </numFmts>
  <fonts count="32">
    <font>
      <sz val="11"/>
      <color theme="1"/>
      <name val="宋体"/>
      <charset val="134"/>
      <scheme val="minor"/>
    </font>
    <font>
      <sz val="18"/>
      <color theme="1"/>
      <name val="宋体"/>
      <charset val="134"/>
      <scheme val="minor"/>
    </font>
    <font>
      <b/>
      <sz val="12"/>
      <color theme="1"/>
      <name val="宋体"/>
      <charset val="134"/>
      <scheme val="minor"/>
    </font>
    <font>
      <sz val="14"/>
      <color theme="1"/>
      <name val="宋体"/>
      <charset val="134"/>
      <scheme val="minor"/>
    </font>
    <font>
      <sz val="14"/>
      <color rgb="FFFF0000"/>
      <name val="宋体"/>
      <charset val="134"/>
      <scheme val="minor"/>
    </font>
    <font>
      <sz val="12"/>
      <color rgb="FFFF0000"/>
      <name val="宋体"/>
      <charset val="134"/>
      <scheme val="minor"/>
    </font>
    <font>
      <sz val="20"/>
      <color theme="1"/>
      <name val="方正小标宋_GBK"/>
      <charset val="134"/>
    </font>
    <font>
      <sz val="14"/>
      <color rgb="FF000000"/>
      <name val="方正黑体_GBK"/>
      <charset val="134"/>
    </font>
    <font>
      <sz val="14"/>
      <color theme="1"/>
      <name val="宋体"/>
      <charset val="134"/>
    </font>
    <font>
      <sz val="14"/>
      <color rgb="FF000000"/>
      <name val="宋体"/>
      <charset val="134"/>
    </font>
    <font>
      <sz val="14"/>
      <name val="宋体"/>
      <charset val="134"/>
    </font>
    <font>
      <sz val="14"/>
      <name val="宋体"/>
      <charset val="134"/>
      <scheme val="minor"/>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2" borderId="0" applyNumberFormat="0" applyBorder="0" applyAlignment="0" applyProtection="0">
      <alignment vertical="center"/>
    </xf>
    <xf numFmtId="0" fontId="30" fillId="32" borderId="0" applyNumberFormat="0" applyBorder="0" applyAlignment="0" applyProtection="0">
      <alignment vertical="center"/>
    </xf>
  </cellStyleXfs>
  <cellXfs count="4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3" fillId="0" borderId="0" xfId="0" applyFont="1" applyFill="1" applyAlignment="1">
      <alignment vertical="center" wrapText="1"/>
    </xf>
    <xf numFmtId="0" fontId="0" fillId="0" borderId="0" xfId="0" applyFill="1" applyAlignment="1">
      <alignment vertical="center" wrapText="1"/>
    </xf>
    <xf numFmtId="0" fontId="5" fillId="0" borderId="0" xfId="0" applyFont="1" applyFill="1" applyAlignment="1">
      <alignment vertical="center" wrapText="1"/>
    </xf>
    <xf numFmtId="0" fontId="0" fillId="0" borderId="0" xfId="0" applyAlignment="1">
      <alignment horizontal="center" vertical="center" wrapText="1"/>
    </xf>
    <xf numFmtId="176" fontId="0" fillId="0" borderId="0" xfId="0" applyNumberFormat="1" applyAlignment="1">
      <alignment horizontal="center" vertical="center" wrapText="1"/>
    </xf>
    <xf numFmtId="0" fontId="0" fillId="0" borderId="0" xfId="0" applyAlignment="1">
      <alignment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7"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12" fillId="0" borderId="1" xfId="0" applyFont="1" applyFill="1" applyBorder="1" applyAlignment="1">
      <alignment horizontal="center" vertical="center" wrapText="1"/>
    </xf>
    <xf numFmtId="0" fontId="0" fillId="0" borderId="0" xfId="0" applyFill="1" applyAlignment="1">
      <alignment horizontal="center" vertical="center" wrapText="1"/>
    </xf>
    <xf numFmtId="176" fontId="6" fillId="0" borderId="0" xfId="0" applyNumberFormat="1" applyFont="1" applyAlignment="1">
      <alignment horizontal="center" vertical="center" wrapText="1"/>
    </xf>
    <xf numFmtId="176" fontId="3" fillId="0" borderId="1" xfId="0" applyNumberFormat="1" applyFont="1" applyBorder="1" applyAlignment="1">
      <alignment horizontal="center" vertical="center" wrapText="1"/>
    </xf>
    <xf numFmtId="177"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3" fillId="0" borderId="4" xfId="0" applyFont="1" applyBorder="1" applyAlignment="1">
      <alignment horizontal="center" vertical="center" wrapText="1"/>
    </xf>
    <xf numFmtId="177" fontId="3" fillId="0" borderId="4"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177" fontId="3" fillId="0" borderId="3"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76" fontId="0" fillId="0" borderId="1" xfId="0" applyNumberFormat="1" applyFill="1" applyBorder="1" applyAlignment="1">
      <alignment horizontal="center" vertical="center" wrapText="1"/>
    </xf>
    <xf numFmtId="176" fontId="0" fillId="0" borderId="0" xfId="0" applyNumberForma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723F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85" zoomScaleNormal="85" zoomScaleSheetLayoutView="70" workbookViewId="0">
      <pane ySplit="3" topLeftCell="A4" activePane="bottomLeft" state="frozen"/>
      <selection/>
      <selection pane="bottomLeft" activeCell="I6" sqref="I6"/>
    </sheetView>
  </sheetViews>
  <sheetFormatPr defaultColWidth="5.25833333333333" defaultRowHeight="13.5"/>
  <cols>
    <col min="1" max="1" width="5.875" style="8" customWidth="1"/>
    <col min="2" max="2" width="16.0666666666667" style="8" customWidth="1"/>
    <col min="3" max="3" width="10.5" style="8" customWidth="1"/>
    <col min="4" max="4" width="8.38333333333333" style="8" customWidth="1"/>
    <col min="5" max="5" width="13.5666666666667" style="8" customWidth="1"/>
    <col min="6" max="6" width="16.2583333333333" style="8" customWidth="1"/>
    <col min="7" max="7" width="57.85" style="8" customWidth="1"/>
    <col min="8" max="8" width="58.7416666666667" style="8" customWidth="1"/>
    <col min="9" max="9" width="16.0666666666667" style="9" customWidth="1"/>
    <col min="10" max="10" width="12.325" style="8" customWidth="1"/>
    <col min="11" max="11" width="13.3916666666667" style="10" customWidth="1"/>
    <col min="12" max="12" width="14.6416666666667" style="10" customWidth="1"/>
    <col min="13" max="16384" width="5.25833333333333" style="10"/>
  </cols>
  <sheetData>
    <row r="1" s="1" customFormat="1" ht="33.95" customHeight="1" spans="1:10">
      <c r="A1" s="11" t="s">
        <v>0</v>
      </c>
      <c r="B1" s="11"/>
      <c r="C1" s="11"/>
      <c r="D1" s="11"/>
      <c r="E1" s="11"/>
      <c r="F1" s="11"/>
      <c r="G1" s="12"/>
      <c r="H1" s="12"/>
      <c r="I1" s="33"/>
      <c r="J1" s="11"/>
    </row>
    <row r="2" s="2" customFormat="1" ht="24.95" customHeight="1" spans="1:12">
      <c r="A2" s="13" t="s">
        <v>1</v>
      </c>
      <c r="B2" s="13" t="s">
        <v>2</v>
      </c>
      <c r="C2" s="13" t="s">
        <v>3</v>
      </c>
      <c r="D2" s="13" t="s">
        <v>4</v>
      </c>
      <c r="E2" s="13" t="s">
        <v>5</v>
      </c>
      <c r="F2" s="13"/>
      <c r="G2" s="13"/>
      <c r="H2" s="13" t="s">
        <v>6</v>
      </c>
      <c r="I2" s="13" t="s">
        <v>7</v>
      </c>
      <c r="J2" s="13" t="s">
        <v>8</v>
      </c>
      <c r="K2" s="13"/>
      <c r="L2" s="13"/>
    </row>
    <row r="3" s="2" customFormat="1" ht="23" customHeight="1" spans="1:12">
      <c r="A3" s="13"/>
      <c r="B3" s="13"/>
      <c r="C3" s="13"/>
      <c r="D3" s="13"/>
      <c r="E3" s="13" t="s">
        <v>9</v>
      </c>
      <c r="F3" s="13" t="s">
        <v>10</v>
      </c>
      <c r="G3" s="13" t="s">
        <v>11</v>
      </c>
      <c r="H3" s="13"/>
      <c r="I3" s="13"/>
      <c r="J3" s="13" t="s">
        <v>12</v>
      </c>
      <c r="K3" s="13" t="s">
        <v>8</v>
      </c>
      <c r="L3" s="13" t="s">
        <v>13</v>
      </c>
    </row>
    <row r="4" s="3" customFormat="1" ht="138" customHeight="1" spans="1:12">
      <c r="A4" s="14">
        <v>1</v>
      </c>
      <c r="B4" s="14" t="s">
        <v>14</v>
      </c>
      <c r="C4" s="14" t="s">
        <v>15</v>
      </c>
      <c r="D4" s="14">
        <v>2</v>
      </c>
      <c r="E4" s="14" t="s">
        <v>16</v>
      </c>
      <c r="F4" s="14" t="s">
        <v>17</v>
      </c>
      <c r="G4" s="15" t="s">
        <v>18</v>
      </c>
      <c r="H4" s="15" t="s">
        <v>19</v>
      </c>
      <c r="I4" s="34" t="s">
        <v>20</v>
      </c>
      <c r="J4" s="16" t="s">
        <v>21</v>
      </c>
      <c r="K4" s="35">
        <v>82899300</v>
      </c>
      <c r="L4" s="36" t="s">
        <v>22</v>
      </c>
    </row>
    <row r="5" s="4" customFormat="1" ht="216" customHeight="1" spans="1:12">
      <c r="A5" s="14">
        <v>2</v>
      </c>
      <c r="B5" s="16" t="s">
        <v>23</v>
      </c>
      <c r="C5" s="14" t="s">
        <v>24</v>
      </c>
      <c r="D5" s="14">
        <v>1</v>
      </c>
      <c r="E5" s="14" t="s">
        <v>16</v>
      </c>
      <c r="F5" s="14" t="s">
        <v>25</v>
      </c>
      <c r="G5" s="15" t="s">
        <v>26</v>
      </c>
      <c r="H5" s="15" t="s">
        <v>27</v>
      </c>
      <c r="I5" s="34" t="s">
        <v>28</v>
      </c>
      <c r="J5" s="37"/>
      <c r="K5" s="38"/>
      <c r="L5" s="39"/>
    </row>
    <row r="6" s="5" customFormat="1" ht="206" customHeight="1" spans="1:12">
      <c r="A6" s="14">
        <v>3</v>
      </c>
      <c r="B6" s="17"/>
      <c r="C6" s="18" t="s">
        <v>29</v>
      </c>
      <c r="D6" s="18">
        <v>1</v>
      </c>
      <c r="E6" s="18" t="s">
        <v>16</v>
      </c>
      <c r="F6" s="18" t="s">
        <v>30</v>
      </c>
      <c r="G6" s="19" t="s">
        <v>31</v>
      </c>
      <c r="H6" s="19" t="s">
        <v>32</v>
      </c>
      <c r="I6" s="34" t="s">
        <v>28</v>
      </c>
      <c r="J6" s="17"/>
      <c r="K6" s="40"/>
      <c r="L6" s="41"/>
    </row>
    <row r="7" s="6" customFormat="1" ht="171" customHeight="1" spans="1:12">
      <c r="A7" s="14">
        <v>4</v>
      </c>
      <c r="B7" s="20" t="s">
        <v>33</v>
      </c>
      <c r="C7" s="18" t="s">
        <v>34</v>
      </c>
      <c r="D7" s="21">
        <v>1</v>
      </c>
      <c r="E7" s="22" t="s">
        <v>16</v>
      </c>
      <c r="F7" s="23" t="s">
        <v>35</v>
      </c>
      <c r="G7" s="24" t="s">
        <v>36</v>
      </c>
      <c r="H7" s="25" t="s">
        <v>37</v>
      </c>
      <c r="I7" s="42" t="s">
        <v>28</v>
      </c>
      <c r="J7" s="43" t="s">
        <v>38</v>
      </c>
      <c r="K7" s="44">
        <v>82899326</v>
      </c>
      <c r="L7" s="36" t="s">
        <v>22</v>
      </c>
    </row>
    <row r="8" s="6" customFormat="1" ht="158" customHeight="1" spans="1:12">
      <c r="A8" s="14">
        <v>5</v>
      </c>
      <c r="B8" s="26"/>
      <c r="C8" s="18" t="s">
        <v>39</v>
      </c>
      <c r="D8" s="27">
        <v>1</v>
      </c>
      <c r="E8" s="22" t="s">
        <v>16</v>
      </c>
      <c r="F8" s="22" t="s">
        <v>40</v>
      </c>
      <c r="G8" s="25" t="s">
        <v>41</v>
      </c>
      <c r="H8" s="24" t="s">
        <v>42</v>
      </c>
      <c r="I8" s="42" t="s">
        <v>43</v>
      </c>
      <c r="J8" s="26"/>
      <c r="K8" s="45"/>
      <c r="L8" s="41"/>
    </row>
    <row r="9" s="6" customFormat="1" ht="189" customHeight="1" spans="1:12">
      <c r="A9" s="14">
        <v>6</v>
      </c>
      <c r="B9" s="18" t="s">
        <v>44</v>
      </c>
      <c r="C9" s="22" t="s">
        <v>45</v>
      </c>
      <c r="D9" s="18">
        <v>1</v>
      </c>
      <c r="E9" s="22" t="s">
        <v>46</v>
      </c>
      <c r="F9" s="22" t="s">
        <v>47</v>
      </c>
      <c r="G9" s="25" t="s">
        <v>48</v>
      </c>
      <c r="H9" s="25" t="s">
        <v>49</v>
      </c>
      <c r="I9" s="42" t="s">
        <v>43</v>
      </c>
      <c r="J9" s="22" t="s">
        <v>50</v>
      </c>
      <c r="K9" s="46">
        <v>87346579</v>
      </c>
      <c r="L9" s="34" t="s">
        <v>51</v>
      </c>
    </row>
    <row r="10" s="7" customFormat="1" ht="177" customHeight="1" spans="1:12">
      <c r="A10" s="14">
        <v>7</v>
      </c>
      <c r="B10" s="28" t="s">
        <v>52</v>
      </c>
      <c r="C10" s="28" t="s">
        <v>53</v>
      </c>
      <c r="D10" s="28">
        <v>1</v>
      </c>
      <c r="E10" s="28" t="s">
        <v>16</v>
      </c>
      <c r="F10" s="28" t="s">
        <v>54</v>
      </c>
      <c r="G10" s="29" t="s">
        <v>55</v>
      </c>
      <c r="H10" s="29" t="s">
        <v>56</v>
      </c>
      <c r="I10" s="42" t="s">
        <v>20</v>
      </c>
      <c r="J10" s="22" t="s">
        <v>57</v>
      </c>
      <c r="K10" s="46">
        <v>82899327</v>
      </c>
      <c r="L10" s="34" t="s">
        <v>22</v>
      </c>
    </row>
    <row r="11" s="6" customFormat="1" ht="33" customHeight="1" spans="1:12">
      <c r="A11" s="30"/>
      <c r="B11" s="28" t="s">
        <v>58</v>
      </c>
      <c r="C11" s="28"/>
      <c r="D11" s="31">
        <f>SUM(D4:D10)</f>
        <v>8</v>
      </c>
      <c r="E11" s="30"/>
      <c r="F11" s="30"/>
      <c r="G11" s="30"/>
      <c r="H11" s="30"/>
      <c r="I11" s="47"/>
      <c r="J11" s="30"/>
      <c r="K11" s="34"/>
      <c r="L11" s="34"/>
    </row>
    <row r="12" s="6" customFormat="1" spans="1:10">
      <c r="A12" s="32"/>
      <c r="B12" s="32"/>
      <c r="C12" s="32"/>
      <c r="D12" s="32"/>
      <c r="E12" s="32"/>
      <c r="F12" s="32"/>
      <c r="G12" s="32"/>
      <c r="H12" s="32"/>
      <c r="I12" s="48"/>
      <c r="J12" s="32"/>
    </row>
  </sheetData>
  <autoFilter xmlns:etc="http://www.wps.cn/officeDocument/2017/etCustomData" ref="A3:J11" etc:filterBottomFollowUsedRange="0">
    <extLst/>
  </autoFilter>
  <mergeCells count="18">
    <mergeCell ref="A1:J1"/>
    <mergeCell ref="E2:G2"/>
    <mergeCell ref="J2:L2"/>
    <mergeCell ref="B11:C11"/>
    <mergeCell ref="A2:A3"/>
    <mergeCell ref="B2:B3"/>
    <mergeCell ref="B5:B6"/>
    <mergeCell ref="B7:B8"/>
    <mergeCell ref="C2:C3"/>
    <mergeCell ref="D2:D3"/>
    <mergeCell ref="H2:H3"/>
    <mergeCell ref="I2:I3"/>
    <mergeCell ref="J4:J6"/>
    <mergeCell ref="J7:J8"/>
    <mergeCell ref="K4:K6"/>
    <mergeCell ref="K7:K8"/>
    <mergeCell ref="L4:L6"/>
    <mergeCell ref="L7:L8"/>
  </mergeCells>
  <printOptions horizontalCentered="1" verticalCentered="1"/>
  <pageMargins left="0.0784722222222222" right="0.354166666666667" top="0" bottom="0.393055555555556" header="0" footer="0"/>
  <pageSetup paperSize="8" scale="72" orientation="landscape" horizontalDpi="600"/>
  <headerFooter/>
  <ignoredErrors>
    <ignoredError sqref="D11"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社招8人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金培蕾</dc:creator>
  <cp:lastModifiedBy>杨吉</cp:lastModifiedBy>
  <dcterms:created xsi:type="dcterms:W3CDTF">2021-12-22T06:34:00Z</dcterms:created>
  <cp:lastPrinted>2024-09-05T07:51:00Z</cp:lastPrinted>
  <dcterms:modified xsi:type="dcterms:W3CDTF">2025-06-23T08:37:25Z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2A749D99E4094E15BAE3EB327E629926_13</vt:lpwstr>
  </property>
  <property fmtid="{D5CDD505-2E9C-101B-9397-08002B2CF9AE}" pid="3" name="KSOProductBuildVer">
    <vt:lpwstr>2052-12.1.0.20305</vt:lpwstr>
  </property>
</Properties>
</file>