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2" sheetId="2" r:id="rId1"/>
    <sheet name="Sheet3" sheetId="3" r:id="rId2"/>
  </sheets>
  <definedNames>
    <definedName name="_xlnm.Print_Titles" localSheetId="0">Sheet2!$A:$I,Sheet2!$1:$2</definedName>
  </definedNames>
  <calcPr calcId="124519"/>
</workbook>
</file>

<file path=xl/calcChain.xml><?xml version="1.0" encoding="utf-8"?>
<calcChain xmlns="http://schemas.openxmlformats.org/spreadsheetml/2006/main">
  <c r="G255" i="2"/>
  <c r="G29"/>
  <c r="G426"/>
  <c r="G425"/>
  <c r="G424"/>
  <c r="G422"/>
  <c r="G421"/>
  <c r="G420"/>
  <c r="G419"/>
  <c r="G418"/>
  <c r="G417"/>
  <c r="G400"/>
  <c r="G401"/>
  <c r="G399"/>
  <c r="G398"/>
  <c r="G394"/>
  <c r="G393"/>
  <c r="G391"/>
  <c r="G396"/>
  <c r="G395"/>
  <c r="G388"/>
  <c r="G392"/>
  <c r="G390"/>
  <c r="G386"/>
  <c r="G389"/>
  <c r="G387"/>
  <c r="G382"/>
  <c r="G385"/>
  <c r="G384"/>
  <c r="G383"/>
  <c r="G299"/>
  <c r="G340"/>
  <c r="G332"/>
  <c r="G338"/>
  <c r="G336"/>
  <c r="G333"/>
  <c r="G339"/>
  <c r="G335"/>
  <c r="G334"/>
  <c r="G337"/>
  <c r="G341"/>
  <c r="G322"/>
  <c r="G329"/>
  <c r="G325"/>
  <c r="G331"/>
  <c r="G330"/>
  <c r="G321"/>
  <c r="G324"/>
  <c r="G328"/>
  <c r="G323"/>
  <c r="G320"/>
  <c r="G326"/>
  <c r="G316"/>
  <c r="G318"/>
  <c r="G327"/>
  <c r="G319"/>
  <c r="G317"/>
  <c r="G315"/>
  <c r="G312"/>
  <c r="G307"/>
  <c r="G310"/>
  <c r="G313"/>
  <c r="G306"/>
  <c r="G308"/>
  <c r="G309"/>
  <c r="G311"/>
  <c r="G301"/>
  <c r="G305"/>
  <c r="G302"/>
  <c r="G298"/>
  <c r="G304"/>
  <c r="G303"/>
  <c r="G300"/>
  <c r="G297"/>
  <c r="G296"/>
  <c r="G292"/>
  <c r="G291"/>
  <c r="G294"/>
  <c r="G289"/>
  <c r="G287"/>
  <c r="G293"/>
  <c r="G283"/>
  <c r="G282"/>
  <c r="G280"/>
  <c r="G290"/>
  <c r="G285"/>
  <c r="G281"/>
  <c r="G276"/>
  <c r="G286"/>
  <c r="G288"/>
  <c r="G277"/>
  <c r="G284"/>
  <c r="G279"/>
  <c r="G275"/>
  <c r="G272"/>
  <c r="G278"/>
  <c r="G273"/>
  <c r="G274"/>
  <c r="G271"/>
  <c r="G270"/>
  <c r="G268"/>
  <c r="G263"/>
  <c r="G260"/>
  <c r="G265"/>
  <c r="G247"/>
  <c r="G266"/>
  <c r="G252"/>
  <c r="G259"/>
  <c r="G267"/>
  <c r="G258"/>
  <c r="G261"/>
  <c r="G262"/>
  <c r="G253"/>
  <c r="G254"/>
  <c r="G264"/>
  <c r="G257"/>
  <c r="G256"/>
  <c r="G249"/>
  <c r="G248"/>
  <c r="G250"/>
  <c r="G243"/>
  <c r="G251"/>
  <c r="G246"/>
  <c r="G244"/>
  <c r="G245"/>
  <c r="G241"/>
  <c r="G242"/>
  <c r="G413"/>
  <c r="G415"/>
  <c r="G414"/>
  <c r="G409"/>
  <c r="G410"/>
  <c r="G405"/>
  <c r="G407"/>
  <c r="G408"/>
  <c r="G406"/>
  <c r="G404"/>
  <c r="G411"/>
  <c r="G403"/>
  <c r="G378"/>
  <c r="G379"/>
  <c r="G380"/>
  <c r="G377"/>
  <c r="G374"/>
  <c r="G376"/>
  <c r="G373"/>
  <c r="G375"/>
  <c r="G372"/>
  <c r="G229"/>
  <c r="G236"/>
  <c r="G227"/>
  <c r="G222"/>
  <c r="G234"/>
  <c r="G235"/>
  <c r="G233"/>
  <c r="G226"/>
  <c r="G230"/>
  <c r="G217"/>
  <c r="G228"/>
  <c r="G237"/>
  <c r="G232"/>
  <c r="G239"/>
  <c r="G238"/>
  <c r="G211"/>
  <c r="G223"/>
  <c r="G220"/>
  <c r="G221"/>
  <c r="G219"/>
  <c r="G218"/>
  <c r="G214"/>
  <c r="G216"/>
  <c r="G215"/>
  <c r="G231"/>
  <c r="G213"/>
  <c r="G212"/>
  <c r="G224"/>
  <c r="G225"/>
  <c r="G206"/>
  <c r="G209"/>
  <c r="G205"/>
  <c r="G207"/>
  <c r="G208"/>
  <c r="G210"/>
  <c r="G162"/>
  <c r="G168"/>
  <c r="G167"/>
  <c r="G152"/>
  <c r="G165"/>
  <c r="G163"/>
  <c r="G160"/>
  <c r="G169"/>
  <c r="G155"/>
  <c r="G161"/>
  <c r="G166"/>
  <c r="G151"/>
  <c r="G149"/>
  <c r="G164"/>
  <c r="G147"/>
  <c r="G153"/>
  <c r="G158"/>
  <c r="G159"/>
  <c r="G170"/>
  <c r="G157"/>
  <c r="G146"/>
  <c r="G150"/>
  <c r="G144"/>
  <c r="G156"/>
  <c r="G148"/>
  <c r="G154"/>
  <c r="G140"/>
  <c r="G145"/>
  <c r="G141"/>
  <c r="G139"/>
  <c r="G142"/>
  <c r="G137"/>
  <c r="G143"/>
  <c r="G138"/>
  <c r="G135"/>
  <c r="G136"/>
  <c r="G134"/>
  <c r="G133"/>
  <c r="G132"/>
  <c r="G131"/>
  <c r="G94"/>
  <c r="G93"/>
  <c r="G92"/>
  <c r="G91"/>
  <c r="G90"/>
  <c r="G89"/>
  <c r="G88"/>
  <c r="G87"/>
  <c r="G86"/>
  <c r="G85"/>
  <c r="G84"/>
  <c r="G83"/>
  <c r="G82"/>
  <c r="G81"/>
  <c r="G80"/>
  <c r="G79"/>
  <c r="G78"/>
  <c r="G77"/>
  <c r="G76"/>
  <c r="G74"/>
  <c r="G75"/>
  <c r="G73"/>
  <c r="G72"/>
  <c r="G71"/>
  <c r="G70"/>
  <c r="G69"/>
  <c r="G68"/>
  <c r="G66"/>
  <c r="G67"/>
  <c r="G65"/>
  <c r="G64"/>
  <c r="G63"/>
  <c r="G62"/>
  <c r="G61"/>
  <c r="G60"/>
  <c r="G59"/>
  <c r="G58"/>
  <c r="G57"/>
  <c r="G56"/>
  <c r="G55"/>
  <c r="G54"/>
  <c r="G96"/>
  <c r="G97"/>
  <c r="G98"/>
  <c r="G99"/>
  <c r="G100"/>
  <c r="G101"/>
  <c r="G102"/>
  <c r="G103"/>
  <c r="G104"/>
  <c r="G105"/>
  <c r="G106"/>
  <c r="G107"/>
  <c r="G108"/>
  <c r="G109"/>
  <c r="G110"/>
  <c r="G111"/>
  <c r="G112"/>
  <c r="G113"/>
  <c r="G114"/>
  <c r="G115"/>
  <c r="G116"/>
  <c r="G117"/>
  <c r="G118"/>
  <c r="G119"/>
  <c r="G120"/>
  <c r="G121"/>
  <c r="G122"/>
  <c r="G123"/>
  <c r="G124"/>
  <c r="G125"/>
  <c r="G126"/>
  <c r="G127"/>
  <c r="G128"/>
  <c r="G129"/>
  <c r="G172"/>
  <c r="G173"/>
  <c r="G174"/>
  <c r="G53"/>
  <c r="G52"/>
  <c r="G51"/>
  <c r="G50"/>
  <c r="G38" i="3"/>
  <c r="G44"/>
  <c r="G37"/>
  <c r="G42"/>
  <c r="G40"/>
  <c r="G26"/>
  <c r="G33"/>
  <c r="G30"/>
  <c r="G22"/>
  <c r="G41"/>
  <c r="G32"/>
  <c r="G16"/>
  <c r="G31"/>
  <c r="G24"/>
  <c r="G28"/>
  <c r="G39"/>
  <c r="G21"/>
  <c r="G13"/>
  <c r="G43"/>
  <c r="G36"/>
  <c r="G34"/>
  <c r="G25"/>
  <c r="G45"/>
  <c r="G15"/>
  <c r="G27"/>
  <c r="G29"/>
  <c r="G14"/>
  <c r="G19"/>
  <c r="G18"/>
  <c r="G35"/>
  <c r="G20"/>
  <c r="G23"/>
  <c r="G17"/>
  <c r="G10"/>
  <c r="G12"/>
  <c r="G11"/>
  <c r="G7"/>
  <c r="G8"/>
  <c r="G1"/>
  <c r="G6"/>
  <c r="G9"/>
  <c r="G5"/>
  <c r="G2"/>
  <c r="G4"/>
  <c r="G3"/>
  <c r="G354" i="2"/>
  <c r="G355"/>
  <c r="G356"/>
  <c r="G357"/>
  <c r="G358"/>
  <c r="G359"/>
  <c r="G360"/>
  <c r="G361"/>
  <c r="G362"/>
  <c r="G363"/>
  <c r="G364"/>
  <c r="G365"/>
  <c r="G366"/>
  <c r="G367"/>
  <c r="G368"/>
  <c r="G369"/>
  <c r="G370"/>
  <c r="G343"/>
  <c r="G344"/>
  <c r="G345"/>
  <c r="G346"/>
  <c r="G347"/>
  <c r="G348"/>
  <c r="G349"/>
  <c r="G350"/>
  <c r="G351"/>
  <c r="G352"/>
  <c r="G175"/>
  <c r="G176"/>
  <c r="G178"/>
  <c r="G177"/>
  <c r="G179"/>
  <c r="G180"/>
  <c r="G181"/>
  <c r="G182"/>
  <c r="G183"/>
  <c r="G184"/>
  <c r="G185"/>
  <c r="G186"/>
  <c r="G187"/>
  <c r="G188"/>
  <c r="G189"/>
  <c r="G190"/>
  <c r="G191"/>
  <c r="G192"/>
  <c r="G193"/>
  <c r="G194"/>
  <c r="G195"/>
  <c r="G196"/>
  <c r="G197"/>
  <c r="G198"/>
  <c r="G199"/>
  <c r="G200"/>
  <c r="G201"/>
  <c r="G202"/>
  <c r="G203"/>
  <c r="G48"/>
  <c r="G47"/>
  <c r="G46"/>
  <c r="G45"/>
  <c r="G44"/>
  <c r="G43"/>
  <c r="G42"/>
  <c r="G41"/>
  <c r="G40"/>
  <c r="G39"/>
  <c r="G38"/>
  <c r="G37"/>
  <c r="G36"/>
  <c r="G34"/>
  <c r="G35"/>
  <c r="G33"/>
  <c r="G32"/>
  <c r="G31"/>
  <c r="G30"/>
  <c r="G28"/>
  <c r="G27"/>
  <c r="G25"/>
  <c r="G26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</calcChain>
</file>

<file path=xl/sharedStrings.xml><?xml version="1.0" encoding="utf-8"?>
<sst xmlns="http://schemas.openxmlformats.org/spreadsheetml/2006/main" count="2231" uniqueCount="983">
  <si>
    <t>幼儿园教师A</t>
    <phoneticPr fontId="2" type="noConversion"/>
  </si>
  <si>
    <t>001</t>
    <phoneticPr fontId="2" type="noConversion"/>
  </si>
  <si>
    <t>孙松</t>
  </si>
  <si>
    <t>2016012704</t>
  </si>
  <si>
    <t>郑迎迎</t>
  </si>
  <si>
    <t>2016012416</t>
  </si>
  <si>
    <t>刘岩</t>
  </si>
  <si>
    <t>2016014510</t>
  </si>
  <si>
    <t>赵桓</t>
  </si>
  <si>
    <t>2016010230</t>
  </si>
  <si>
    <t>薛孝利</t>
  </si>
  <si>
    <t>2016013201</t>
  </si>
  <si>
    <t>李敬</t>
  </si>
  <si>
    <t>2016013304</t>
  </si>
  <si>
    <t>杨艳丽</t>
  </si>
  <si>
    <t>2016010528</t>
  </si>
  <si>
    <t>王雪</t>
  </si>
  <si>
    <t>2016014003</t>
  </si>
  <si>
    <t>李田</t>
  </si>
  <si>
    <t>2016010411</t>
  </si>
  <si>
    <t>张雪静</t>
  </si>
  <si>
    <t>2016014123</t>
  </si>
  <si>
    <t>荣鹏宇</t>
  </si>
  <si>
    <t>2016013307</t>
  </si>
  <si>
    <t>董影超</t>
  </si>
  <si>
    <t>2016014307</t>
  </si>
  <si>
    <t>赵羽</t>
  </si>
  <si>
    <t>2016011616</t>
  </si>
  <si>
    <t>王慧会</t>
  </si>
  <si>
    <t>2016012825</t>
  </si>
  <si>
    <t>王俊姗</t>
  </si>
  <si>
    <t>2016012923</t>
  </si>
  <si>
    <t>张亚男</t>
  </si>
  <si>
    <t>2016013521</t>
  </si>
  <si>
    <t>于玥</t>
  </si>
  <si>
    <t>2016013718</t>
  </si>
  <si>
    <t>刘晓燕</t>
  </si>
  <si>
    <t>2016011510</t>
  </si>
  <si>
    <t>石岭</t>
  </si>
  <si>
    <t>2016012612</t>
  </si>
  <si>
    <t>赵森</t>
  </si>
  <si>
    <t>2016014210</t>
  </si>
  <si>
    <t>张雅</t>
  </si>
  <si>
    <t>2016012901</t>
  </si>
  <si>
    <t>李娜</t>
  </si>
  <si>
    <t>2016014017</t>
  </si>
  <si>
    <t>彭静芝</t>
  </si>
  <si>
    <t>2016014422</t>
  </si>
  <si>
    <t>王姗姗</t>
  </si>
  <si>
    <t>2016011917</t>
  </si>
  <si>
    <t>李思琪</t>
  </si>
  <si>
    <t>2016013008</t>
  </si>
  <si>
    <t>蔺雪茹</t>
  </si>
  <si>
    <t>2016011018</t>
  </si>
  <si>
    <t>郝静</t>
  </si>
  <si>
    <t>2016012629</t>
  </si>
  <si>
    <t>杨宁</t>
  </si>
  <si>
    <t>2016012928</t>
  </si>
  <si>
    <t>徐畅</t>
  </si>
  <si>
    <t>2016013106</t>
  </si>
  <si>
    <t>霍媛媛</t>
  </si>
  <si>
    <t>2016013721</t>
  </si>
  <si>
    <t>刘娅丽</t>
  </si>
  <si>
    <t>2016010925</t>
  </si>
  <si>
    <t>张潇</t>
  </si>
  <si>
    <t>2016011626</t>
  </si>
  <si>
    <t>高悦</t>
  </si>
  <si>
    <t>2016012920</t>
  </si>
  <si>
    <t>徐京京</t>
  </si>
  <si>
    <t>2016013410</t>
  </si>
  <si>
    <t>肖瑶</t>
  </si>
  <si>
    <t>2016014621</t>
  </si>
  <si>
    <t>张雪</t>
  </si>
  <si>
    <t>2016010806</t>
  </si>
  <si>
    <t>陈静兰</t>
  </si>
  <si>
    <t>2016014809</t>
  </si>
  <si>
    <t>卢智慧</t>
  </si>
  <si>
    <t>2016011813</t>
  </si>
  <si>
    <t>石雪丽</t>
  </si>
  <si>
    <t>2016013805</t>
  </si>
  <si>
    <t>袁丹丹</t>
  </si>
  <si>
    <t>2016014806</t>
  </si>
  <si>
    <t>边绍松</t>
  </si>
  <si>
    <t>2016010614</t>
  </si>
  <si>
    <t>王清</t>
  </si>
  <si>
    <t>2016012810</t>
  </si>
  <si>
    <t>冀佳慕</t>
  </si>
  <si>
    <t>2016012725</t>
  </si>
  <si>
    <t>赵露璐</t>
  </si>
  <si>
    <t>2016012227</t>
  </si>
  <si>
    <t>笔试成绩</t>
    <phoneticPr fontId="1" type="noConversion"/>
  </si>
  <si>
    <t>面试成绩</t>
    <phoneticPr fontId="1" type="noConversion"/>
  </si>
  <si>
    <t>幼儿园教师A</t>
    <phoneticPr fontId="2" type="noConversion"/>
  </si>
  <si>
    <t>001</t>
    <phoneticPr fontId="2" type="noConversion"/>
  </si>
  <si>
    <t>幼儿园教师A</t>
    <phoneticPr fontId="2" type="noConversion"/>
  </si>
  <si>
    <t>001</t>
    <phoneticPr fontId="2" type="noConversion"/>
  </si>
  <si>
    <t>幼儿园教师A</t>
    <phoneticPr fontId="2" type="noConversion"/>
  </si>
  <si>
    <t>001</t>
    <phoneticPr fontId="2" type="noConversion"/>
  </si>
  <si>
    <t>幼儿园教师A</t>
    <phoneticPr fontId="2" type="noConversion"/>
  </si>
  <si>
    <t>001</t>
    <phoneticPr fontId="2" type="noConversion"/>
  </si>
  <si>
    <t>幼儿园教师A</t>
    <phoneticPr fontId="2" type="noConversion"/>
  </si>
  <si>
    <t>001</t>
    <phoneticPr fontId="2" type="noConversion"/>
  </si>
  <si>
    <t>幼儿园教师A</t>
    <phoneticPr fontId="2" type="noConversion"/>
  </si>
  <si>
    <t>001</t>
    <phoneticPr fontId="2" type="noConversion"/>
  </si>
  <si>
    <t>幼儿园教师A</t>
    <phoneticPr fontId="2" type="noConversion"/>
  </si>
  <si>
    <t>001</t>
    <phoneticPr fontId="2" type="noConversion"/>
  </si>
  <si>
    <t>幼儿园教师A</t>
    <phoneticPr fontId="2" type="noConversion"/>
  </si>
  <si>
    <t>001</t>
    <phoneticPr fontId="2" type="noConversion"/>
  </si>
  <si>
    <t>幼儿园教师A</t>
    <phoneticPr fontId="2" type="noConversion"/>
  </si>
  <si>
    <t>001</t>
    <phoneticPr fontId="2" type="noConversion"/>
  </si>
  <si>
    <t>幼儿园教师A</t>
    <phoneticPr fontId="2" type="noConversion"/>
  </si>
  <si>
    <t>001</t>
    <phoneticPr fontId="2" type="noConversion"/>
  </si>
  <si>
    <t>幼儿园教师A</t>
    <phoneticPr fontId="2" type="noConversion"/>
  </si>
  <si>
    <t>001</t>
    <phoneticPr fontId="2" type="noConversion"/>
  </si>
  <si>
    <t>王曼</t>
    <phoneticPr fontId="2" type="noConversion"/>
  </si>
  <si>
    <t>幼儿园教师A</t>
    <phoneticPr fontId="2" type="noConversion"/>
  </si>
  <si>
    <t>001</t>
    <phoneticPr fontId="2" type="noConversion"/>
  </si>
  <si>
    <t>幼儿园教师A</t>
    <phoneticPr fontId="2" type="noConversion"/>
  </si>
  <si>
    <t>001</t>
    <phoneticPr fontId="2" type="noConversion"/>
  </si>
  <si>
    <t>幼儿园教师A</t>
    <phoneticPr fontId="2" type="noConversion"/>
  </si>
  <si>
    <t>001</t>
    <phoneticPr fontId="2" type="noConversion"/>
  </si>
  <si>
    <t>幼儿园教师A</t>
    <phoneticPr fontId="2" type="noConversion"/>
  </si>
  <si>
    <t>001</t>
    <phoneticPr fontId="2" type="noConversion"/>
  </si>
  <si>
    <t>幼儿园教师A</t>
    <phoneticPr fontId="2" type="noConversion"/>
  </si>
  <si>
    <t>001</t>
    <phoneticPr fontId="2" type="noConversion"/>
  </si>
  <si>
    <t>幼儿园教师A</t>
    <phoneticPr fontId="2" type="noConversion"/>
  </si>
  <si>
    <t>001</t>
    <phoneticPr fontId="2" type="noConversion"/>
  </si>
  <si>
    <t>幼儿园教师A</t>
    <phoneticPr fontId="2" type="noConversion"/>
  </si>
  <si>
    <t>001</t>
    <phoneticPr fontId="2" type="noConversion"/>
  </si>
  <si>
    <t>幼儿园教师A</t>
    <phoneticPr fontId="2" type="noConversion"/>
  </si>
  <si>
    <t>001</t>
    <phoneticPr fontId="2" type="noConversion"/>
  </si>
  <si>
    <t>幼儿园教师A</t>
    <phoneticPr fontId="2" type="noConversion"/>
  </si>
  <si>
    <t>001</t>
    <phoneticPr fontId="2" type="noConversion"/>
  </si>
  <si>
    <t>报考岗位</t>
    <phoneticPr fontId="1" type="noConversion"/>
  </si>
  <si>
    <t>岗位代码</t>
    <phoneticPr fontId="1" type="noConversion"/>
  </si>
  <si>
    <t>姓名</t>
    <phoneticPr fontId="1" type="noConversion"/>
  </si>
  <si>
    <t>准考证号</t>
    <phoneticPr fontId="1" type="noConversion"/>
  </si>
  <si>
    <t>总成绩</t>
    <phoneticPr fontId="1" type="noConversion"/>
  </si>
  <si>
    <t>名次</t>
    <phoneticPr fontId="1" type="noConversion"/>
  </si>
  <si>
    <t>马西</t>
  </si>
  <si>
    <t>2016010228</t>
  </si>
  <si>
    <t>魏瑞星</t>
  </si>
  <si>
    <t>2016010130</t>
  </si>
  <si>
    <t>高然</t>
  </si>
  <si>
    <t>2016014513</t>
  </si>
  <si>
    <t>张学</t>
  </si>
  <si>
    <t>2016013912</t>
  </si>
  <si>
    <t>刘子龙</t>
  </si>
  <si>
    <t>2016011005</t>
  </si>
  <si>
    <t>王素洁</t>
  </si>
  <si>
    <t>2016014805</t>
  </si>
  <si>
    <t>张杏娈</t>
  </si>
  <si>
    <t>2016011520</t>
  </si>
  <si>
    <t>刘学慧</t>
  </si>
  <si>
    <t>2016010809</t>
  </si>
  <si>
    <t>张立立</t>
  </si>
  <si>
    <t>2016012015</t>
  </si>
  <si>
    <t>赵苗苗</t>
  </si>
  <si>
    <t>2016012505</t>
  </si>
  <si>
    <t>冯惠</t>
  </si>
  <si>
    <t>2016011602</t>
  </si>
  <si>
    <t>陈佳双</t>
  </si>
  <si>
    <t>2016013301</t>
  </si>
  <si>
    <t>马子惠</t>
  </si>
  <si>
    <t>2016011313</t>
  </si>
  <si>
    <t>李亚芳</t>
  </si>
  <si>
    <t>2016013024</t>
  </si>
  <si>
    <t>李婧姝</t>
  </si>
  <si>
    <t>2016011523</t>
  </si>
  <si>
    <t>李丹</t>
  </si>
  <si>
    <t>2016012020</t>
  </si>
  <si>
    <t>刘晓青</t>
  </si>
  <si>
    <t>2016014412</t>
  </si>
  <si>
    <t>袁圆</t>
  </si>
  <si>
    <t>2016010229</t>
  </si>
  <si>
    <t>王幸</t>
  </si>
  <si>
    <t>2016011608</t>
  </si>
  <si>
    <t>梁秋靖</t>
  </si>
  <si>
    <t>2016011528</t>
  </si>
  <si>
    <t>乔颖</t>
  </si>
  <si>
    <t>2016014616</t>
  </si>
  <si>
    <t>刘颖</t>
  </si>
  <si>
    <t>2016010621</t>
  </si>
  <si>
    <t>要璐辉</t>
  </si>
  <si>
    <t>2016011325</t>
  </si>
  <si>
    <t>王媛媛</t>
  </si>
  <si>
    <t>2016014411</t>
  </si>
  <si>
    <t>周超</t>
  </si>
  <si>
    <t>2016013219</t>
  </si>
  <si>
    <t>任红伟</t>
  </si>
  <si>
    <t>2016010801</t>
  </si>
  <si>
    <t>贾艳蕊</t>
  </si>
  <si>
    <t>2016011427</t>
  </si>
  <si>
    <t>尹钰莹</t>
  </si>
  <si>
    <t>2016012418</t>
  </si>
  <si>
    <t>裴兴华</t>
  </si>
  <si>
    <t>2016012224</t>
  </si>
  <si>
    <t>刘建杰</t>
  </si>
  <si>
    <t>2016014223</t>
  </si>
  <si>
    <t>张娜</t>
  </si>
  <si>
    <t>2016010511</t>
  </si>
  <si>
    <t>高丽莎</t>
  </si>
  <si>
    <t>2016013424</t>
  </si>
  <si>
    <t>尚可敬</t>
  </si>
  <si>
    <t>2016011507</t>
  </si>
  <si>
    <t>陈瑞雪</t>
  </si>
  <si>
    <t>2016014110</t>
  </si>
  <si>
    <t>连梦雅</t>
  </si>
  <si>
    <t>2016013502</t>
  </si>
  <si>
    <t>娄雅彬</t>
  </si>
  <si>
    <t>2016011108</t>
  </si>
  <si>
    <t>刘欣杰</t>
  </si>
  <si>
    <t>2016010726</t>
  </si>
  <si>
    <t>张亚雷</t>
  </si>
  <si>
    <t>2016011713</t>
  </si>
  <si>
    <t>孙雨玲</t>
  </si>
  <si>
    <t>2016012707</t>
  </si>
  <si>
    <t>王蒙</t>
  </si>
  <si>
    <t>2016011705</t>
  </si>
  <si>
    <t>王亚然</t>
  </si>
  <si>
    <t>2016012303</t>
  </si>
  <si>
    <t>王利平</t>
  </si>
  <si>
    <t>2016012510</t>
  </si>
  <si>
    <t>宋慧娟</t>
  </si>
  <si>
    <t>2016010330</t>
  </si>
  <si>
    <t>刘蕊</t>
  </si>
  <si>
    <t>2016013426</t>
  </si>
  <si>
    <t>赵娣</t>
  </si>
  <si>
    <t>2016011301</t>
  </si>
  <si>
    <t>冯小芳</t>
  </si>
  <si>
    <t>2016011922</t>
  </si>
  <si>
    <t>张辰</t>
  </si>
  <si>
    <t>2016013813</t>
  </si>
  <si>
    <t>李晓霞</t>
  </si>
  <si>
    <t>2016014516</t>
  </si>
  <si>
    <t>2016013128</t>
  </si>
  <si>
    <t>王琳</t>
  </si>
  <si>
    <t>2016013222</t>
  </si>
  <si>
    <t>范宇田</t>
  </si>
  <si>
    <t>2016011010</t>
  </si>
  <si>
    <t>王芳婷</t>
  </si>
  <si>
    <t>2016011318</t>
  </si>
  <si>
    <t>张宝凤</t>
  </si>
  <si>
    <t>2016013702</t>
  </si>
  <si>
    <t>康凯</t>
  </si>
  <si>
    <t>2016014218</t>
  </si>
  <si>
    <t>刘畅</t>
  </si>
  <si>
    <t>2016014303</t>
  </si>
  <si>
    <t>张海燕</t>
  </si>
  <si>
    <t>2016010220</t>
  </si>
  <si>
    <t>田芳芳</t>
  </si>
  <si>
    <t>2016010604</t>
  </si>
  <si>
    <t>鹿娇</t>
  </si>
  <si>
    <t>2016010807</t>
  </si>
  <si>
    <t>向雪松</t>
  </si>
  <si>
    <t>2016012608</t>
  </si>
  <si>
    <t>刘妍</t>
  </si>
  <si>
    <t>2016014126</t>
  </si>
  <si>
    <t>杨岚</t>
  </si>
  <si>
    <t>2016013425</t>
  </si>
  <si>
    <t>胡春英</t>
  </si>
  <si>
    <t>2016014025</t>
  </si>
  <si>
    <t>贵永敏</t>
  </si>
  <si>
    <t>2016013627</t>
  </si>
  <si>
    <t>王晓霞</t>
  </si>
  <si>
    <t>2016012412</t>
  </si>
  <si>
    <t>陈丹丹</t>
  </si>
  <si>
    <t>2016012919</t>
  </si>
  <si>
    <t>杨柳</t>
  </si>
  <si>
    <t>2016014211</t>
  </si>
  <si>
    <t>小学数学A</t>
    <phoneticPr fontId="4" type="noConversion"/>
  </si>
  <si>
    <t>003</t>
    <phoneticPr fontId="4" type="noConversion"/>
  </si>
  <si>
    <t>小学数学A</t>
    <phoneticPr fontId="4" type="noConversion"/>
  </si>
  <si>
    <t>003</t>
    <phoneticPr fontId="4" type="noConversion"/>
  </si>
  <si>
    <t>小学数学A</t>
    <phoneticPr fontId="4" type="noConversion"/>
  </si>
  <si>
    <t>003</t>
    <phoneticPr fontId="4" type="noConversion"/>
  </si>
  <si>
    <t>小学数学A</t>
    <phoneticPr fontId="4" type="noConversion"/>
  </si>
  <si>
    <t>003</t>
    <phoneticPr fontId="4" type="noConversion"/>
  </si>
  <si>
    <t>小学数学A</t>
    <phoneticPr fontId="4" type="noConversion"/>
  </si>
  <si>
    <t>003</t>
    <phoneticPr fontId="4" type="noConversion"/>
  </si>
  <si>
    <t>小学数学A</t>
    <phoneticPr fontId="4" type="noConversion"/>
  </si>
  <si>
    <t>003</t>
    <phoneticPr fontId="4" type="noConversion"/>
  </si>
  <si>
    <t>小学数学A</t>
    <phoneticPr fontId="4" type="noConversion"/>
  </si>
  <si>
    <t>003</t>
    <phoneticPr fontId="4" type="noConversion"/>
  </si>
  <si>
    <t>小学数学A</t>
    <phoneticPr fontId="4" type="noConversion"/>
  </si>
  <si>
    <t>003</t>
    <phoneticPr fontId="4" type="noConversion"/>
  </si>
  <si>
    <t>小学数学A</t>
    <phoneticPr fontId="4" type="noConversion"/>
  </si>
  <si>
    <t>003</t>
    <phoneticPr fontId="4" type="noConversion"/>
  </si>
  <si>
    <t>小学数学A</t>
    <phoneticPr fontId="4" type="noConversion"/>
  </si>
  <si>
    <t>003</t>
    <phoneticPr fontId="4" type="noConversion"/>
  </si>
  <si>
    <t>小学数学A</t>
    <phoneticPr fontId="4" type="noConversion"/>
  </si>
  <si>
    <t>003</t>
    <phoneticPr fontId="4" type="noConversion"/>
  </si>
  <si>
    <t>小学数学A</t>
    <phoneticPr fontId="4" type="noConversion"/>
  </si>
  <si>
    <t>003</t>
    <phoneticPr fontId="4" type="noConversion"/>
  </si>
  <si>
    <t>小学数学A</t>
    <phoneticPr fontId="4" type="noConversion"/>
  </si>
  <si>
    <t>003</t>
    <phoneticPr fontId="4" type="noConversion"/>
  </si>
  <si>
    <t>小学数学A</t>
    <phoneticPr fontId="4" type="noConversion"/>
  </si>
  <si>
    <t>003</t>
    <phoneticPr fontId="4" type="noConversion"/>
  </si>
  <si>
    <t>小学数学A</t>
    <phoneticPr fontId="4" type="noConversion"/>
  </si>
  <si>
    <t>003</t>
    <phoneticPr fontId="4" type="noConversion"/>
  </si>
  <si>
    <t>小学数学A</t>
    <phoneticPr fontId="4" type="noConversion"/>
  </si>
  <si>
    <t>003</t>
    <phoneticPr fontId="4" type="noConversion"/>
  </si>
  <si>
    <t>小学数学A</t>
    <phoneticPr fontId="4" type="noConversion"/>
  </si>
  <si>
    <t>003</t>
    <phoneticPr fontId="4" type="noConversion"/>
  </si>
  <si>
    <t>小学数学A</t>
    <phoneticPr fontId="4" type="noConversion"/>
  </si>
  <si>
    <t>003</t>
    <phoneticPr fontId="4" type="noConversion"/>
  </si>
  <si>
    <t>小学数学A</t>
    <phoneticPr fontId="4" type="noConversion"/>
  </si>
  <si>
    <t>003</t>
    <phoneticPr fontId="4" type="noConversion"/>
  </si>
  <si>
    <t>小学数学A</t>
    <phoneticPr fontId="4" type="noConversion"/>
  </si>
  <si>
    <t>003</t>
    <phoneticPr fontId="4" type="noConversion"/>
  </si>
  <si>
    <t>小学数学A</t>
    <phoneticPr fontId="4" type="noConversion"/>
  </si>
  <si>
    <t>003</t>
    <phoneticPr fontId="4" type="noConversion"/>
  </si>
  <si>
    <t>小学数学A</t>
    <phoneticPr fontId="4" type="noConversion"/>
  </si>
  <si>
    <t>003</t>
    <phoneticPr fontId="4" type="noConversion"/>
  </si>
  <si>
    <t>小学数学A</t>
    <phoneticPr fontId="4" type="noConversion"/>
  </si>
  <si>
    <t>003</t>
    <phoneticPr fontId="4" type="noConversion"/>
  </si>
  <si>
    <t>小学语文A</t>
    <phoneticPr fontId="4" type="noConversion"/>
  </si>
  <si>
    <t>005</t>
    <phoneticPr fontId="4" type="noConversion"/>
  </si>
  <si>
    <t>小学语文A</t>
    <phoneticPr fontId="4" type="noConversion"/>
  </si>
  <si>
    <t>005</t>
    <phoneticPr fontId="4" type="noConversion"/>
  </si>
  <si>
    <t>小学语文A</t>
    <phoneticPr fontId="4" type="noConversion"/>
  </si>
  <si>
    <t>005</t>
    <phoneticPr fontId="4" type="noConversion"/>
  </si>
  <si>
    <t>小学语文A</t>
    <phoneticPr fontId="4" type="noConversion"/>
  </si>
  <si>
    <t>005</t>
    <phoneticPr fontId="4" type="noConversion"/>
  </si>
  <si>
    <t>小学语文A</t>
    <phoneticPr fontId="4" type="noConversion"/>
  </si>
  <si>
    <t>005</t>
    <phoneticPr fontId="4" type="noConversion"/>
  </si>
  <si>
    <t>小学语文A</t>
    <phoneticPr fontId="4" type="noConversion"/>
  </si>
  <si>
    <t>005</t>
    <phoneticPr fontId="4" type="noConversion"/>
  </si>
  <si>
    <t>小学语文A</t>
    <phoneticPr fontId="4" type="noConversion"/>
  </si>
  <si>
    <t>005</t>
    <phoneticPr fontId="4" type="noConversion"/>
  </si>
  <si>
    <t>小学语文A</t>
    <phoneticPr fontId="4" type="noConversion"/>
  </si>
  <si>
    <t>005</t>
    <phoneticPr fontId="4" type="noConversion"/>
  </si>
  <si>
    <t>小学语文A</t>
    <phoneticPr fontId="4" type="noConversion"/>
  </si>
  <si>
    <t>005</t>
    <phoneticPr fontId="4" type="noConversion"/>
  </si>
  <si>
    <t>小学语文A</t>
    <phoneticPr fontId="4" type="noConversion"/>
  </si>
  <si>
    <t>005</t>
    <phoneticPr fontId="4" type="noConversion"/>
  </si>
  <si>
    <t>小学语文A</t>
    <phoneticPr fontId="4" type="noConversion"/>
  </si>
  <si>
    <t>005</t>
    <phoneticPr fontId="4" type="noConversion"/>
  </si>
  <si>
    <t>小学语文A</t>
    <phoneticPr fontId="4" type="noConversion"/>
  </si>
  <si>
    <t>005</t>
    <phoneticPr fontId="4" type="noConversion"/>
  </si>
  <si>
    <t>小学语文A</t>
    <phoneticPr fontId="4" type="noConversion"/>
  </si>
  <si>
    <t>005</t>
    <phoneticPr fontId="4" type="noConversion"/>
  </si>
  <si>
    <t>小学语文A</t>
    <phoneticPr fontId="4" type="noConversion"/>
  </si>
  <si>
    <t>005</t>
    <phoneticPr fontId="4" type="noConversion"/>
  </si>
  <si>
    <t>小学语文A</t>
    <phoneticPr fontId="4" type="noConversion"/>
  </si>
  <si>
    <t>005</t>
    <phoneticPr fontId="4" type="noConversion"/>
  </si>
  <si>
    <t>小学语文A</t>
    <phoneticPr fontId="4" type="noConversion"/>
  </si>
  <si>
    <t>005</t>
    <phoneticPr fontId="4" type="noConversion"/>
  </si>
  <si>
    <t>小学语文A</t>
    <phoneticPr fontId="4" type="noConversion"/>
  </si>
  <si>
    <t>005</t>
    <phoneticPr fontId="4" type="noConversion"/>
  </si>
  <si>
    <t>小学计算机</t>
    <phoneticPr fontId="4" type="noConversion"/>
  </si>
  <si>
    <t>011</t>
    <phoneticPr fontId="4" type="noConversion"/>
  </si>
  <si>
    <t>石佳佳</t>
  </si>
  <si>
    <t>2016010522</t>
  </si>
  <si>
    <t>2016012406</t>
  </si>
  <si>
    <t>李佳</t>
  </si>
  <si>
    <t>2016011330</t>
  </si>
  <si>
    <t>薛凤</t>
  </si>
  <si>
    <t>2016011417</t>
  </si>
  <si>
    <t>李利娟</t>
  </si>
  <si>
    <t>2016012623</t>
  </si>
  <si>
    <t>吴玉苗</t>
  </si>
  <si>
    <t>2016013004</t>
  </si>
  <si>
    <t>杨丹丹</t>
  </si>
  <si>
    <t>2016011418</t>
  </si>
  <si>
    <t>张洁</t>
  </si>
  <si>
    <t>2016014122</t>
  </si>
  <si>
    <t>陈丽娟</t>
  </si>
  <si>
    <t>2016013214</t>
  </si>
  <si>
    <t>李青青</t>
  </si>
  <si>
    <t>2016013619</t>
  </si>
  <si>
    <t>初中语文</t>
    <phoneticPr fontId="4" type="noConversion"/>
  </si>
  <si>
    <t>012</t>
    <phoneticPr fontId="4" type="noConversion"/>
  </si>
  <si>
    <t>张丽娟</t>
  </si>
  <si>
    <t>2016014613</t>
  </si>
  <si>
    <t>王敏</t>
  </si>
  <si>
    <t>2016014615</t>
  </si>
  <si>
    <t>赵春苗</t>
  </si>
  <si>
    <t>2016014114</t>
  </si>
  <si>
    <t>马贝贝</t>
  </si>
  <si>
    <t>2016012911</t>
  </si>
  <si>
    <t>王喆</t>
  </si>
  <si>
    <t>2016012315</t>
  </si>
  <si>
    <t>张奇</t>
  </si>
  <si>
    <t>2016010804</t>
  </si>
  <si>
    <t>汉修彤</t>
  </si>
  <si>
    <t>2016014322</t>
  </si>
  <si>
    <t>高元元</t>
  </si>
  <si>
    <t>2016011218</t>
  </si>
  <si>
    <t>尚栋</t>
  </si>
  <si>
    <t>2016014808</t>
  </si>
  <si>
    <t>刘红叶</t>
  </si>
  <si>
    <t>2016014127</t>
  </si>
  <si>
    <t>李楠</t>
  </si>
  <si>
    <t>2016010717</t>
  </si>
  <si>
    <t>潘思萌</t>
  </si>
  <si>
    <t>2016011605</t>
  </si>
  <si>
    <t>郭英博</t>
  </si>
  <si>
    <t>2016012206</t>
  </si>
  <si>
    <t>2016012324</t>
  </si>
  <si>
    <t>徐一迪</t>
  </si>
  <si>
    <t>2016012813</t>
  </si>
  <si>
    <t>谭月英</t>
  </si>
  <si>
    <t>2016013708</t>
  </si>
  <si>
    <t>高会美</t>
  </si>
  <si>
    <t>2016014107</t>
  </si>
  <si>
    <t>小学数学A</t>
  </si>
  <si>
    <t>小学语文A</t>
  </si>
  <si>
    <t>小学计算机</t>
  </si>
  <si>
    <t>初中语文</t>
  </si>
  <si>
    <t>是否进入体检</t>
    <phoneticPr fontId="1" type="noConversion"/>
  </si>
  <si>
    <t xml:space="preserve">是 </t>
    <phoneticPr fontId="1" type="noConversion"/>
  </si>
  <si>
    <t>否</t>
    <phoneticPr fontId="1" type="noConversion"/>
  </si>
  <si>
    <t>是</t>
    <phoneticPr fontId="1" type="noConversion"/>
  </si>
  <si>
    <t>幼儿园教师B</t>
  </si>
  <si>
    <t>002</t>
  </si>
  <si>
    <t>王雨荷</t>
  </si>
  <si>
    <t>2016012513</t>
  </si>
  <si>
    <t>张然</t>
  </si>
  <si>
    <t>2016014725</t>
  </si>
  <si>
    <t>孙举</t>
  </si>
  <si>
    <t>2016012713</t>
  </si>
  <si>
    <t>王昊天</t>
  </si>
  <si>
    <t>2016014403</t>
  </si>
  <si>
    <t>孙海洋</t>
  </si>
  <si>
    <t>2016012602</t>
  </si>
  <si>
    <t>李苗苗</t>
  </si>
  <si>
    <t>2016013507</t>
  </si>
  <si>
    <t>张琦</t>
  </si>
  <si>
    <t>2016011403</t>
  </si>
  <si>
    <t>王思阳</t>
  </si>
  <si>
    <t>2016012215</t>
  </si>
  <si>
    <t>王炎</t>
  </si>
  <si>
    <t>2016010821</t>
  </si>
  <si>
    <t>王伟</t>
  </si>
  <si>
    <t>2016012516</t>
  </si>
  <si>
    <t>刘悦梅</t>
  </si>
  <si>
    <t>2016014009</t>
  </si>
  <si>
    <t>谢鸥</t>
  </si>
  <si>
    <t>2016014424</t>
  </si>
  <si>
    <t>祁海霜</t>
  </si>
  <si>
    <t>2016011811</t>
  </si>
  <si>
    <t>温建</t>
  </si>
  <si>
    <t>2016013515</t>
  </si>
  <si>
    <t>吴瑶</t>
  </si>
  <si>
    <t>2016011904</t>
  </si>
  <si>
    <t>郭雅威</t>
  </si>
  <si>
    <t>2016013714</t>
  </si>
  <si>
    <t>毛瑞雪</t>
  </si>
  <si>
    <t>2016013330</t>
  </si>
  <si>
    <t>彭美娟</t>
  </si>
  <si>
    <t>2016014518</t>
  </si>
  <si>
    <t>刘思慧</t>
  </si>
  <si>
    <t>2016014710</t>
  </si>
  <si>
    <t>杨然</t>
  </si>
  <si>
    <t>2016014527</t>
  </si>
  <si>
    <t>谷穗</t>
  </si>
  <si>
    <t>2016011311</t>
  </si>
  <si>
    <t>李玉莹</t>
  </si>
  <si>
    <t>2016012517</t>
  </si>
  <si>
    <t>刘苗苗</t>
  </si>
  <si>
    <t>2016012809</t>
  </si>
  <si>
    <t>苏英杰</t>
  </si>
  <si>
    <t>2016014115</t>
  </si>
  <si>
    <t>邸晔晔</t>
  </si>
  <si>
    <t>2016014125</t>
  </si>
  <si>
    <t>荆秀娟</t>
  </si>
  <si>
    <t>2016011117</t>
  </si>
  <si>
    <t>吴萍霞</t>
  </si>
  <si>
    <t>2016011213</t>
  </si>
  <si>
    <t>魏倩</t>
  </si>
  <si>
    <t>2016012902</t>
  </si>
  <si>
    <t>李晓明</t>
  </si>
  <si>
    <t>2016010611</t>
  </si>
  <si>
    <t>董金子</t>
  </si>
  <si>
    <t>2016013116</t>
  </si>
  <si>
    <t>刘立华</t>
  </si>
  <si>
    <t>2016013826</t>
  </si>
  <si>
    <t>孙百会</t>
  </si>
  <si>
    <t>2016013522</t>
  </si>
  <si>
    <t>谢双双</t>
  </si>
  <si>
    <t>2016013910</t>
  </si>
  <si>
    <t>武聪聪</t>
  </si>
  <si>
    <t>2016011516</t>
  </si>
  <si>
    <t>郝飞宇</t>
  </si>
  <si>
    <t>2016012322</t>
  </si>
  <si>
    <t>吕胜男</t>
  </si>
  <si>
    <t>2016012609</t>
  </si>
  <si>
    <t>张静</t>
  </si>
  <si>
    <t>2016011429</t>
  </si>
  <si>
    <t>季海月</t>
  </si>
  <si>
    <t>2016013524</t>
  </si>
  <si>
    <t>陈超</t>
  </si>
  <si>
    <t>2016010314</t>
  </si>
  <si>
    <t>徐晓旭</t>
  </si>
  <si>
    <t>2016012628</t>
  </si>
  <si>
    <t>姚星</t>
  </si>
  <si>
    <t>2016010418</t>
  </si>
  <si>
    <t>梁霄</t>
  </si>
  <si>
    <t>2016012118</t>
  </si>
  <si>
    <t>孙金宇</t>
  </si>
  <si>
    <t>2016010109</t>
  </si>
  <si>
    <t>张新燕</t>
  </si>
  <si>
    <t>2016013406</t>
  </si>
  <si>
    <t>谢童杰</t>
  </si>
  <si>
    <t>2016014530</t>
  </si>
  <si>
    <t>小学数学B</t>
  </si>
  <si>
    <t>004</t>
  </si>
  <si>
    <t>孙莉莉</t>
  </si>
  <si>
    <t>2016011129</t>
  </si>
  <si>
    <t>李梦飞</t>
  </si>
  <si>
    <t>2016013516</t>
  </si>
  <si>
    <t>赵春晓</t>
  </si>
  <si>
    <t>2016014702</t>
  </si>
  <si>
    <t>乔梦蕾</t>
  </si>
  <si>
    <t>2016010930</t>
  </si>
  <si>
    <t>孙桂娟</t>
  </si>
  <si>
    <t>2016010119</t>
  </si>
  <si>
    <t>芦海霞</t>
  </si>
  <si>
    <t>2016012701</t>
  </si>
  <si>
    <t>谭学颖</t>
  </si>
  <si>
    <t>2016014601</t>
  </si>
  <si>
    <t>孙巧巧</t>
  </si>
  <si>
    <t>2016010414</t>
  </si>
  <si>
    <t>辛志远</t>
  </si>
  <si>
    <t>2016012115</t>
  </si>
  <si>
    <t>王晓芳</t>
  </si>
  <si>
    <t>2016013815</t>
  </si>
  <si>
    <t>王坤</t>
  </si>
  <si>
    <t>2016011405</t>
  </si>
  <si>
    <t>星营亚</t>
  </si>
  <si>
    <t>2016013606</t>
  </si>
  <si>
    <t>陈立华</t>
  </si>
  <si>
    <t>2016010329</t>
  </si>
  <si>
    <t>李美</t>
  </si>
  <si>
    <t>2016010918</t>
  </si>
  <si>
    <t>耿大川</t>
  </si>
  <si>
    <t>2016011019</t>
  </si>
  <si>
    <t>郭燕红</t>
  </si>
  <si>
    <t>2016012125</t>
  </si>
  <si>
    <t>宋璐晶</t>
  </si>
  <si>
    <t>2016014323</t>
  </si>
  <si>
    <t>黄晓文</t>
  </si>
  <si>
    <t>2016011221</t>
  </si>
  <si>
    <t>王珍</t>
  </si>
  <si>
    <t>2016013010</t>
  </si>
  <si>
    <t>王兰兰</t>
  </si>
  <si>
    <t>2016013229</t>
  </si>
  <si>
    <t>孟祥杰</t>
  </si>
  <si>
    <t>2016014526</t>
  </si>
  <si>
    <t>张宝亮</t>
  </si>
  <si>
    <t>2016014602</t>
  </si>
  <si>
    <t>邱学慧</t>
  </si>
  <si>
    <t>2016011215</t>
  </si>
  <si>
    <t>范宇坤</t>
  </si>
  <si>
    <t>2016011606</t>
  </si>
  <si>
    <t>聂海玲</t>
  </si>
  <si>
    <t>2016012620</t>
  </si>
  <si>
    <t>李丽</t>
  </si>
  <si>
    <t>2016014109</t>
  </si>
  <si>
    <t>戴重阳</t>
  </si>
  <si>
    <t>2016010605</t>
  </si>
  <si>
    <t>赵云丽</t>
  </si>
  <si>
    <t>2016010711</t>
  </si>
  <si>
    <t>陈芳</t>
  </si>
  <si>
    <t>2016011809</t>
  </si>
  <si>
    <t>田莹辉</t>
  </si>
  <si>
    <t>2016011220</t>
  </si>
  <si>
    <t>姚建设</t>
  </si>
  <si>
    <t>2016012325</t>
  </si>
  <si>
    <t>杨玉环</t>
  </si>
  <si>
    <t>2016013308</t>
  </si>
  <si>
    <t>李芳芳</t>
  </si>
  <si>
    <t>2016013513</t>
  </si>
  <si>
    <t>张兴兰</t>
  </si>
  <si>
    <t>2016010825</t>
  </si>
  <si>
    <t>孙维蔓</t>
  </si>
  <si>
    <t>2016014708</t>
  </si>
  <si>
    <t>杜会静</t>
  </si>
  <si>
    <t>2016010410</t>
  </si>
  <si>
    <t>董佳</t>
  </si>
  <si>
    <t>2016011803</t>
  </si>
  <si>
    <t>刘洋</t>
  </si>
  <si>
    <t>2016011928</t>
  </si>
  <si>
    <t>王亚欣</t>
  </si>
  <si>
    <t>2016013801</t>
  </si>
  <si>
    <t>2016014015</t>
  </si>
  <si>
    <t>小学语文B</t>
  </si>
  <si>
    <t>006</t>
  </si>
  <si>
    <t>田恬</t>
  </si>
  <si>
    <t>2016011914</t>
  </si>
  <si>
    <t>郭佳音</t>
  </si>
  <si>
    <t>2016011407</t>
  </si>
  <si>
    <t>刘金定</t>
  </si>
  <si>
    <t>2016011327</t>
  </si>
  <si>
    <t>马立英</t>
  </si>
  <si>
    <t>2016013204</t>
  </si>
  <si>
    <t>周田影</t>
  </si>
  <si>
    <t>2016010822</t>
  </si>
  <si>
    <t>吴宏宇</t>
  </si>
  <si>
    <t>2016012706</t>
  </si>
  <si>
    <t>王燕梅</t>
  </si>
  <si>
    <t>2016013518</t>
  </si>
  <si>
    <t>宗亚平</t>
  </si>
  <si>
    <t>2016010517</t>
  </si>
  <si>
    <t>陈莉</t>
  </si>
  <si>
    <t>2016011413</t>
  </si>
  <si>
    <t>宋彦茹</t>
  </si>
  <si>
    <t>2016011326</t>
  </si>
  <si>
    <t>蔡章静</t>
  </si>
  <si>
    <t>2016014319</t>
  </si>
  <si>
    <t>左静</t>
  </si>
  <si>
    <t>2016010509</t>
  </si>
  <si>
    <t>王胜男</t>
  </si>
  <si>
    <t>2016010626</t>
  </si>
  <si>
    <t>张雨薇</t>
  </si>
  <si>
    <t>2016011827</t>
  </si>
  <si>
    <t>李影超</t>
  </si>
  <si>
    <t>2016012029</t>
  </si>
  <si>
    <t>陈玲玲</t>
  </si>
  <si>
    <t>2016012422</t>
  </si>
  <si>
    <t>霍春竹</t>
  </si>
  <si>
    <t>2016013118</t>
  </si>
  <si>
    <t>赵小静</t>
  </si>
  <si>
    <t>2016010729</t>
  </si>
  <si>
    <t>张占英</t>
  </si>
  <si>
    <t>2016014426</t>
  </si>
  <si>
    <t>王薇</t>
  </si>
  <si>
    <t>2016011719</t>
  </si>
  <si>
    <t>安美玲</t>
  </si>
  <si>
    <t>2016011406</t>
  </si>
  <si>
    <t>孙明阳</t>
  </si>
  <si>
    <t>2016013218</t>
  </si>
  <si>
    <t>张颖</t>
  </si>
  <si>
    <t>2016013027</t>
  </si>
  <si>
    <t>张瑜</t>
  </si>
  <si>
    <t>2016013210</t>
  </si>
  <si>
    <t>穆芳芳</t>
  </si>
  <si>
    <t>2016014124</t>
  </si>
  <si>
    <t>廖莎</t>
  </si>
  <si>
    <t>2016011302</t>
  </si>
  <si>
    <t>付晓莲</t>
  </si>
  <si>
    <t>2016011303</t>
  </si>
  <si>
    <t>尚蕊</t>
  </si>
  <si>
    <t>2016012221</t>
  </si>
  <si>
    <t>石佳</t>
  </si>
  <si>
    <t>2016012808</t>
  </si>
  <si>
    <t>侯佳</t>
  </si>
  <si>
    <t>2016014227</t>
  </si>
  <si>
    <t>宋新新</t>
  </si>
  <si>
    <t>2016011623</t>
  </si>
  <si>
    <t>袁婧</t>
  </si>
  <si>
    <t>2016011715</t>
  </si>
  <si>
    <t>刘新艳</t>
  </si>
  <si>
    <t>2016011810</t>
  </si>
  <si>
    <t>缪康芹</t>
  </si>
  <si>
    <t>2016013911</t>
  </si>
  <si>
    <t>李倩影</t>
  </si>
  <si>
    <t>2016014722</t>
  </si>
  <si>
    <t>初中数学</t>
  </si>
  <si>
    <t>013</t>
  </si>
  <si>
    <t>侯月昭</t>
  </si>
  <si>
    <t>2016011007</t>
  </si>
  <si>
    <t>杨晓慧</t>
  </si>
  <si>
    <t>2016010210</t>
  </si>
  <si>
    <t>刘美艳</t>
  </si>
  <si>
    <t>2016012716</t>
  </si>
  <si>
    <t>刘京</t>
  </si>
  <si>
    <t>2016013901</t>
  </si>
  <si>
    <t>邓双</t>
  </si>
  <si>
    <t>2016014001</t>
  </si>
  <si>
    <t>张燕芳</t>
  </si>
  <si>
    <t>2016013429</t>
  </si>
  <si>
    <t>王彩虹</t>
  </si>
  <si>
    <t>2016014709</t>
  </si>
  <si>
    <t>韩顺</t>
  </si>
  <si>
    <t>2016012304</t>
  </si>
  <si>
    <t>张贺娟</t>
  </si>
  <si>
    <t>2016011420</t>
  </si>
  <si>
    <t>初中政治</t>
  </si>
  <si>
    <t>016</t>
  </si>
  <si>
    <t>王小燕</t>
  </si>
  <si>
    <t>2016011002</t>
  </si>
  <si>
    <t>李红紫子</t>
  </si>
  <si>
    <t>2016014208</t>
  </si>
  <si>
    <t>张婷婷</t>
  </si>
  <si>
    <t>2016011629</t>
  </si>
  <si>
    <t>刘然</t>
  </si>
  <si>
    <t>2016012914</t>
  </si>
  <si>
    <t>张艳</t>
  </si>
  <si>
    <t>2016014321</t>
  </si>
  <si>
    <t>苟立秀</t>
  </si>
  <si>
    <t>2016012927</t>
  </si>
  <si>
    <t>关静云</t>
  </si>
  <si>
    <t>2016011122</t>
  </si>
  <si>
    <t>杨坤</t>
  </si>
  <si>
    <t>2016012124</t>
  </si>
  <si>
    <t>秦静轩</t>
  </si>
  <si>
    <t>2016014129</t>
  </si>
  <si>
    <t>初中历史</t>
  </si>
  <si>
    <t>017</t>
  </si>
  <si>
    <t>段松放</t>
  </si>
  <si>
    <t>2016011123</t>
  </si>
  <si>
    <t>温海红</t>
  </si>
  <si>
    <t>2016012308</t>
  </si>
  <si>
    <t>李丹丹</t>
  </si>
  <si>
    <t>2016014517</t>
  </si>
  <si>
    <t>否</t>
    <phoneticPr fontId="1" type="noConversion"/>
  </si>
  <si>
    <t>是</t>
    <phoneticPr fontId="1" type="noConversion"/>
  </si>
  <si>
    <t>小学英语</t>
    <phoneticPr fontId="4" type="noConversion"/>
  </si>
  <si>
    <t>007</t>
    <phoneticPr fontId="4" type="noConversion"/>
  </si>
  <si>
    <t>马秀青</t>
  </si>
  <si>
    <t>2016012430</t>
  </si>
  <si>
    <t>赵阳</t>
  </si>
  <si>
    <t>2016014201</t>
  </si>
  <si>
    <t>赵艳丽</t>
  </si>
  <si>
    <t>2016013409</t>
  </si>
  <si>
    <t>宋茹</t>
  </si>
  <si>
    <t>2016011724</t>
  </si>
  <si>
    <t>郭贺飞</t>
  </si>
  <si>
    <t>2016011508</t>
  </si>
  <si>
    <t>蒋一宁</t>
  </si>
  <si>
    <t>2016012226</t>
  </si>
  <si>
    <t>杜菲</t>
  </si>
  <si>
    <t>2016012417</t>
  </si>
  <si>
    <t>殷娟娟</t>
  </si>
  <si>
    <t>2016012714</t>
  </si>
  <si>
    <t>孟丽娟</t>
  </si>
  <si>
    <t>2016012220</t>
  </si>
  <si>
    <t>刘雅迪</t>
  </si>
  <si>
    <t>2016010302</t>
  </si>
  <si>
    <t>周晓江</t>
  </si>
  <si>
    <t>2016010325</t>
  </si>
  <si>
    <t>郭香英</t>
  </si>
  <si>
    <t>2016014329</t>
  </si>
  <si>
    <t>杨清</t>
  </si>
  <si>
    <t>2016010107</t>
  </si>
  <si>
    <t>董晓康</t>
  </si>
  <si>
    <t>2016013926</t>
  </si>
  <si>
    <t>李艳</t>
  </si>
  <si>
    <t>2016010810</t>
  </si>
  <si>
    <t>李明英</t>
  </si>
  <si>
    <t>2016011527</t>
  </si>
  <si>
    <t>李立娜</t>
  </si>
  <si>
    <t>2016013226</t>
  </si>
  <si>
    <t>刘春焕</t>
  </si>
  <si>
    <t>2016012605</t>
  </si>
  <si>
    <t>辛成霞</t>
  </si>
  <si>
    <t>2016012824</t>
  </si>
  <si>
    <t>刘毛毛</t>
  </si>
  <si>
    <t>2016013314</t>
  </si>
  <si>
    <t>徐婷婷</t>
  </si>
  <si>
    <t>2016014002</t>
  </si>
  <si>
    <t>郭晓岚</t>
  </si>
  <si>
    <t>2016010420</t>
  </si>
  <si>
    <t>韩平</t>
  </si>
  <si>
    <t>2016011315</t>
  </si>
  <si>
    <t>赵爽</t>
  </si>
  <si>
    <t>2016013318</t>
  </si>
  <si>
    <t>刘雅</t>
  </si>
  <si>
    <t>2016010715</t>
  </si>
  <si>
    <t>赵宽</t>
  </si>
  <si>
    <t>2016013919</t>
  </si>
  <si>
    <t>刘春晓</t>
  </si>
  <si>
    <t>2016011118</t>
  </si>
  <si>
    <t>史红蕾</t>
  </si>
  <si>
    <t>2016014711</t>
  </si>
  <si>
    <t>小学体育</t>
    <phoneticPr fontId="4" type="noConversion"/>
  </si>
  <si>
    <t>008</t>
    <phoneticPr fontId="4" type="noConversion"/>
  </si>
  <si>
    <t>高赛</t>
  </si>
  <si>
    <t>2016013719</t>
  </si>
  <si>
    <t>苏爱英</t>
  </si>
  <si>
    <t>2016010907</t>
  </si>
  <si>
    <t>陈五洲</t>
  </si>
  <si>
    <t>2016010129</t>
  </si>
  <si>
    <t>薛燕</t>
  </si>
  <si>
    <t>2016014202</t>
  </si>
  <si>
    <t>郝鑫鹏</t>
  </si>
  <si>
    <t>2016011307</t>
  </si>
  <si>
    <t>张会彬</t>
  </si>
  <si>
    <t>2016013414</t>
  </si>
  <si>
    <t>张小美</t>
  </si>
  <si>
    <t>2016013716</t>
  </si>
  <si>
    <t>张旭</t>
  </si>
  <si>
    <t>2016010719</t>
  </si>
  <si>
    <t>温根全</t>
  </si>
  <si>
    <t>2016012025</t>
  </si>
  <si>
    <t>王春杰</t>
  </si>
  <si>
    <t>2016014610</t>
  </si>
  <si>
    <t>高林燕</t>
  </si>
  <si>
    <t>2016013206</t>
  </si>
  <si>
    <t>张鹏</t>
  </si>
  <si>
    <t>2016010408</t>
  </si>
  <si>
    <t>胡广硕</t>
  </si>
  <si>
    <t>2016010524</t>
  </si>
  <si>
    <t>马达</t>
  </si>
  <si>
    <t>2016010619</t>
  </si>
  <si>
    <t>安利童</t>
  </si>
  <si>
    <t>2016012610</t>
  </si>
  <si>
    <t>韩朝阳</t>
  </si>
  <si>
    <t>2016010629</t>
  </si>
  <si>
    <t>杜杰</t>
  </si>
  <si>
    <t>2016011021</t>
  </si>
  <si>
    <t>刘浩</t>
  </si>
  <si>
    <t>2016013918</t>
  </si>
  <si>
    <t>柴龙</t>
  </si>
  <si>
    <t>2016012424</t>
  </si>
  <si>
    <t>焦方萌</t>
  </si>
  <si>
    <t>2016011119</t>
  </si>
  <si>
    <t>徐金凤</t>
  </si>
  <si>
    <t>2016011806</t>
  </si>
  <si>
    <t>李颖</t>
  </si>
  <si>
    <t>2016014430</t>
  </si>
  <si>
    <t>高俊汉</t>
  </si>
  <si>
    <t>2016010504</t>
  </si>
  <si>
    <t>李强</t>
  </si>
  <si>
    <t>2016012502</t>
  </si>
  <si>
    <t>张艳芳</t>
  </si>
  <si>
    <t>2016011314</t>
  </si>
  <si>
    <t>小学音乐</t>
    <phoneticPr fontId="4" type="noConversion"/>
  </si>
  <si>
    <t>009</t>
    <phoneticPr fontId="4" type="noConversion"/>
  </si>
  <si>
    <t>单美晨阳</t>
  </si>
  <si>
    <t>2016012106</t>
  </si>
  <si>
    <t>刘晴</t>
  </si>
  <si>
    <t>2016011902</t>
  </si>
  <si>
    <t>付艳娜</t>
  </si>
  <si>
    <t>2016010423</t>
  </si>
  <si>
    <t>黄建超</t>
  </si>
  <si>
    <t>2016013122</t>
  </si>
  <si>
    <t>郭晓鞠</t>
  </si>
  <si>
    <t>2016013601</t>
  </si>
  <si>
    <t>何擎</t>
  </si>
  <si>
    <t>2016010212</t>
  </si>
  <si>
    <t>邸立妹</t>
  </si>
  <si>
    <t>2016010315</t>
  </si>
  <si>
    <t>郝丽桐</t>
  </si>
  <si>
    <t>2016011411</t>
  </si>
  <si>
    <t>任爱茹</t>
  </si>
  <si>
    <t>2016012908</t>
  </si>
  <si>
    <t>杨露旭</t>
  </si>
  <si>
    <t>2016013723</t>
  </si>
  <si>
    <t>冀鹏昆</t>
  </si>
  <si>
    <t>2016013829</t>
  </si>
  <si>
    <t>于瑞彤</t>
  </si>
  <si>
    <t>2016010917</t>
  </si>
  <si>
    <t>郝艳娇</t>
  </si>
  <si>
    <t>2016014815</t>
  </si>
  <si>
    <t>王军英</t>
  </si>
  <si>
    <t>2016010125</t>
  </si>
  <si>
    <t>魏凯琰</t>
  </si>
  <si>
    <t>2016011728</t>
  </si>
  <si>
    <t>王潇雅</t>
  </si>
  <si>
    <t>2016012225</t>
  </si>
  <si>
    <t>闫圣</t>
  </si>
  <si>
    <t>2016010919</t>
  </si>
  <si>
    <t>宫兆奇</t>
  </si>
  <si>
    <t>2016013313</t>
  </si>
  <si>
    <t>小学美术</t>
    <phoneticPr fontId="4" type="noConversion"/>
  </si>
  <si>
    <t>010</t>
    <phoneticPr fontId="4" type="noConversion"/>
  </si>
  <si>
    <t>张昊</t>
  </si>
  <si>
    <t>2016013416</t>
  </si>
  <si>
    <t>马卓</t>
  </si>
  <si>
    <t>2016012019</t>
  </si>
  <si>
    <t>张盼盼</t>
  </si>
  <si>
    <t>2016014325</t>
  </si>
  <si>
    <t>孟凡平</t>
  </si>
  <si>
    <t>2016010603</t>
  </si>
  <si>
    <t>刘子瑜</t>
  </si>
  <si>
    <t>2016011721</t>
  </si>
  <si>
    <t>张凤娟</t>
  </si>
  <si>
    <t>2016014604</t>
  </si>
  <si>
    <t>李华筝</t>
  </si>
  <si>
    <t>2016011128</t>
  </si>
  <si>
    <t>李星</t>
  </si>
  <si>
    <t>2016014219</t>
  </si>
  <si>
    <t>田欣</t>
  </si>
  <si>
    <t>2016012202</t>
  </si>
  <si>
    <t>宗旭晗</t>
  </si>
  <si>
    <t>2016014413</t>
  </si>
  <si>
    <t>靳开颜</t>
  </si>
  <si>
    <t>2016012717</t>
  </si>
  <si>
    <t>秦思达</t>
  </si>
  <si>
    <t>2016013028</t>
  </si>
  <si>
    <t>董攀</t>
  </si>
  <si>
    <t>2016010209</t>
  </si>
  <si>
    <t>任亚楠</t>
  </si>
  <si>
    <t>2016011008</t>
  </si>
  <si>
    <t>刘晶晶</t>
  </si>
  <si>
    <t>2016010102</t>
  </si>
  <si>
    <t>康骁</t>
  </si>
  <si>
    <t>2016014717</t>
  </si>
  <si>
    <t>赵兵兵</t>
  </si>
  <si>
    <t>2016014021</t>
  </si>
  <si>
    <t>小学美术</t>
    <phoneticPr fontId="4" type="noConversion"/>
  </si>
  <si>
    <t>010</t>
    <phoneticPr fontId="4" type="noConversion"/>
  </si>
  <si>
    <t>王威</t>
  </si>
  <si>
    <t>2016011814</t>
  </si>
  <si>
    <t>王倩</t>
  </si>
  <si>
    <t>2016014728</t>
  </si>
  <si>
    <t>张欢</t>
  </si>
  <si>
    <t>2016012621</t>
  </si>
  <si>
    <t>王春晖</t>
  </si>
  <si>
    <t>2016011624</t>
  </si>
  <si>
    <t>孙爽</t>
  </si>
  <si>
    <t>2016012721</t>
  </si>
  <si>
    <t>贺双双</t>
  </si>
  <si>
    <t>2016010323</t>
  </si>
  <si>
    <t>施思</t>
  </si>
  <si>
    <t>2016011306</t>
  </si>
  <si>
    <t>陈成</t>
  </si>
  <si>
    <t>2016013328</t>
  </si>
  <si>
    <t>小学美术</t>
  </si>
  <si>
    <t>010</t>
  </si>
  <si>
    <t>郑海珍</t>
  </si>
  <si>
    <t>张广丽</t>
  </si>
  <si>
    <t>初中英语</t>
    <phoneticPr fontId="2" type="noConversion"/>
  </si>
  <si>
    <t>014</t>
    <phoneticPr fontId="2" type="noConversion"/>
  </si>
  <si>
    <t>闫玉红</t>
  </si>
  <si>
    <t>2016011925</t>
  </si>
  <si>
    <t>侯晓晓</t>
  </si>
  <si>
    <t>2016013312</t>
  </si>
  <si>
    <t>侯英</t>
  </si>
  <si>
    <t>2016013529</t>
  </si>
  <si>
    <t>魏泽芸</t>
  </si>
  <si>
    <t>2016013305</t>
  </si>
  <si>
    <t>赵宇</t>
  </si>
  <si>
    <t>2016011015</t>
  </si>
  <si>
    <t>苟雅倩</t>
  </si>
  <si>
    <t>2016012428</t>
  </si>
  <si>
    <t>刘慧娟</t>
  </si>
  <si>
    <t>2016011706</t>
  </si>
  <si>
    <t>李路欢</t>
  </si>
  <si>
    <t>2016010814</t>
  </si>
  <si>
    <t>杨子龙</t>
  </si>
  <si>
    <t>2016012508</t>
  </si>
  <si>
    <t>刘小影</t>
  </si>
  <si>
    <t>2016013713</t>
  </si>
  <si>
    <t>冯峰</t>
  </si>
  <si>
    <t>2016011322</t>
  </si>
  <si>
    <t>康艳超</t>
  </si>
  <si>
    <t>2016013125</t>
  </si>
  <si>
    <t>张博</t>
  </si>
  <si>
    <t>2016012327</t>
  </si>
  <si>
    <t>韩萌</t>
  </si>
  <si>
    <t>2016012511</t>
  </si>
  <si>
    <t>高晴</t>
  </si>
  <si>
    <t>2016014405</t>
  </si>
  <si>
    <t>是</t>
    <phoneticPr fontId="1" type="noConversion"/>
  </si>
  <si>
    <t>初中物理</t>
    <phoneticPr fontId="4" type="noConversion"/>
  </si>
  <si>
    <t>015</t>
    <phoneticPr fontId="4" type="noConversion"/>
  </si>
  <si>
    <t>刘春秀</t>
  </si>
  <si>
    <t>2016011822</t>
  </si>
  <si>
    <t>成文锋</t>
  </si>
  <si>
    <t>2016013511</t>
  </si>
  <si>
    <t>白丽洁</t>
  </si>
  <si>
    <t>2016011901</t>
  </si>
  <si>
    <t>刘佳美</t>
  </si>
  <si>
    <t>2016014404</t>
  </si>
  <si>
    <t>是</t>
    <phoneticPr fontId="1" type="noConversion"/>
  </si>
  <si>
    <t>初中地理</t>
    <phoneticPr fontId="4" type="noConversion"/>
  </si>
  <si>
    <t>018</t>
    <phoneticPr fontId="4" type="noConversion"/>
  </si>
  <si>
    <t>付瑶</t>
  </si>
  <si>
    <t>2016011712</t>
  </si>
  <si>
    <t>朱倩</t>
  </si>
  <si>
    <t>2016012915</t>
  </si>
  <si>
    <t>高明硕</t>
  </si>
  <si>
    <t>2016010305</t>
  </si>
  <si>
    <t>任东芹</t>
  </si>
  <si>
    <t>2016012319</t>
  </si>
  <si>
    <t>苏曼</t>
  </si>
  <si>
    <t>2016012401</t>
  </si>
  <si>
    <t>肖洋洋</t>
  </si>
  <si>
    <t>2016011012</t>
  </si>
  <si>
    <t>财会专业教师</t>
    <phoneticPr fontId="4" type="noConversion"/>
  </si>
  <si>
    <t>020</t>
    <phoneticPr fontId="4" type="noConversion"/>
  </si>
  <si>
    <t>王莹</t>
  </si>
  <si>
    <t>2016013124</t>
  </si>
  <si>
    <t>路芳芳</t>
  </si>
  <si>
    <t>2016013007</t>
  </si>
  <si>
    <t>孙宇容</t>
  </si>
  <si>
    <t>2016011025</t>
  </si>
  <si>
    <t>否</t>
    <phoneticPr fontId="1" type="noConversion"/>
  </si>
  <si>
    <t>涿州市2016年下半年公开招聘教师总成绩表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</si>
</sst>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0" xfId="0" applyFill="1">
      <alignment vertical="center"/>
    </xf>
    <xf numFmtId="0" fontId="8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3" fillId="2" borderId="6" xfId="0" applyNumberFormat="1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26"/>
  <sheetViews>
    <sheetView tabSelected="1" workbookViewId="0">
      <selection sqref="A1:I1"/>
    </sheetView>
  </sheetViews>
  <sheetFormatPr defaultRowHeight="13.5"/>
  <cols>
    <col min="1" max="1" width="13.875" style="1" customWidth="1"/>
    <col min="2" max="2" width="9" style="1"/>
    <col min="3" max="3" width="8.5" style="1" customWidth="1"/>
    <col min="4" max="4" width="12.75" style="1" customWidth="1"/>
    <col min="5" max="5" width="9" style="1"/>
    <col min="6" max="6" width="9" style="20"/>
    <col min="7" max="7" width="8.375" style="1" customWidth="1"/>
    <col min="8" max="8" width="5.25" style="1" customWidth="1"/>
    <col min="9" max="9" width="13.625" style="1" customWidth="1"/>
    <col min="10" max="16384" width="9" style="1"/>
  </cols>
  <sheetData>
    <row r="1" spans="1:9" ht="37.5" customHeight="1">
      <c r="A1" s="36" t="s">
        <v>982</v>
      </c>
      <c r="B1" s="36"/>
      <c r="C1" s="36"/>
      <c r="D1" s="36"/>
      <c r="E1" s="36"/>
      <c r="F1" s="36"/>
      <c r="G1" s="36"/>
      <c r="H1" s="36"/>
      <c r="I1" s="36"/>
    </row>
    <row r="2" spans="1:9" ht="33.75" customHeight="1">
      <c r="A2" s="7" t="s">
        <v>133</v>
      </c>
      <c r="B2" s="7" t="s">
        <v>134</v>
      </c>
      <c r="C2" s="7" t="s">
        <v>135</v>
      </c>
      <c r="D2" s="7" t="s">
        <v>136</v>
      </c>
      <c r="E2" s="7" t="s">
        <v>90</v>
      </c>
      <c r="F2" s="17" t="s">
        <v>91</v>
      </c>
      <c r="G2" s="7" t="s">
        <v>137</v>
      </c>
      <c r="H2" s="7" t="s">
        <v>138</v>
      </c>
      <c r="I2" s="4" t="s">
        <v>410</v>
      </c>
    </row>
    <row r="3" spans="1:9" ht="24" customHeight="1">
      <c r="A3" s="33" t="s">
        <v>0</v>
      </c>
      <c r="B3" s="34"/>
      <c r="C3" s="34"/>
      <c r="D3" s="34"/>
      <c r="E3" s="34"/>
      <c r="F3" s="34"/>
      <c r="G3" s="34"/>
      <c r="H3" s="34"/>
      <c r="I3" s="35"/>
    </row>
    <row r="4" spans="1:9" s="10" customFormat="1" ht="24" customHeight="1">
      <c r="A4" s="8" t="s">
        <v>0</v>
      </c>
      <c r="B4" s="22" t="s">
        <v>1</v>
      </c>
      <c r="C4" s="8" t="s">
        <v>2</v>
      </c>
      <c r="D4" s="8" t="s">
        <v>3</v>
      </c>
      <c r="E4" s="8">
        <v>66.5</v>
      </c>
      <c r="F4" s="23">
        <v>87.4</v>
      </c>
      <c r="G4" s="8">
        <f t="shared" ref="G4:G48" si="0">E4*0.5+F4*0.5</f>
        <v>76.95</v>
      </c>
      <c r="H4" s="8">
        <v>1</v>
      </c>
      <c r="I4" s="21" t="s">
        <v>411</v>
      </c>
    </row>
    <row r="5" spans="1:9" s="10" customFormat="1" ht="24" customHeight="1">
      <c r="A5" s="11" t="s">
        <v>0</v>
      </c>
      <c r="B5" s="12" t="s">
        <v>1</v>
      </c>
      <c r="C5" s="11" t="s">
        <v>4</v>
      </c>
      <c r="D5" s="11" t="s">
        <v>5</v>
      </c>
      <c r="E5" s="11">
        <v>64.5</v>
      </c>
      <c r="F5" s="18">
        <v>86.2</v>
      </c>
      <c r="G5" s="11">
        <f t="shared" si="0"/>
        <v>75.349999999999994</v>
      </c>
      <c r="H5" s="8">
        <v>2</v>
      </c>
      <c r="I5" s="21" t="s">
        <v>411</v>
      </c>
    </row>
    <row r="6" spans="1:9" s="10" customFormat="1" ht="24" customHeight="1">
      <c r="A6" s="11" t="s">
        <v>92</v>
      </c>
      <c r="B6" s="12" t="s">
        <v>93</v>
      </c>
      <c r="C6" s="11" t="s">
        <v>6</v>
      </c>
      <c r="D6" s="11" t="s">
        <v>7</v>
      </c>
      <c r="E6" s="11">
        <v>63.5</v>
      </c>
      <c r="F6" s="18">
        <v>86</v>
      </c>
      <c r="G6" s="11">
        <f t="shared" si="0"/>
        <v>74.75</v>
      </c>
      <c r="H6" s="8">
        <v>3</v>
      </c>
      <c r="I6" s="21" t="s">
        <v>411</v>
      </c>
    </row>
    <row r="7" spans="1:9" s="10" customFormat="1" ht="24" customHeight="1">
      <c r="A7" s="11" t="s">
        <v>92</v>
      </c>
      <c r="B7" s="12" t="s">
        <v>93</v>
      </c>
      <c r="C7" s="11" t="s">
        <v>20</v>
      </c>
      <c r="D7" s="11" t="s">
        <v>21</v>
      </c>
      <c r="E7" s="11">
        <v>55.5</v>
      </c>
      <c r="F7" s="18">
        <v>89</v>
      </c>
      <c r="G7" s="11">
        <f t="shared" si="0"/>
        <v>72.25</v>
      </c>
      <c r="H7" s="8">
        <v>4</v>
      </c>
      <c r="I7" s="21" t="s">
        <v>411</v>
      </c>
    </row>
    <row r="8" spans="1:9" s="10" customFormat="1" ht="24" customHeight="1">
      <c r="A8" s="11" t="s">
        <v>94</v>
      </c>
      <c r="B8" s="12" t="s">
        <v>95</v>
      </c>
      <c r="C8" s="11" t="s">
        <v>22</v>
      </c>
      <c r="D8" s="11" t="s">
        <v>23</v>
      </c>
      <c r="E8" s="11">
        <v>55</v>
      </c>
      <c r="F8" s="18">
        <v>88.6</v>
      </c>
      <c r="G8" s="11">
        <f t="shared" si="0"/>
        <v>71.8</v>
      </c>
      <c r="H8" s="8">
        <v>5</v>
      </c>
      <c r="I8" s="21" t="s">
        <v>411</v>
      </c>
    </row>
    <row r="9" spans="1:9" s="10" customFormat="1" ht="24" customHeight="1">
      <c r="A9" s="11" t="s">
        <v>96</v>
      </c>
      <c r="B9" s="12" t="s">
        <v>97</v>
      </c>
      <c r="C9" s="11" t="s">
        <v>8</v>
      </c>
      <c r="D9" s="11" t="s">
        <v>9</v>
      </c>
      <c r="E9" s="11">
        <v>61</v>
      </c>
      <c r="F9" s="18">
        <v>82.4</v>
      </c>
      <c r="G9" s="11">
        <f t="shared" si="0"/>
        <v>71.7</v>
      </c>
      <c r="H9" s="8">
        <v>6</v>
      </c>
      <c r="I9" s="21" t="s">
        <v>411</v>
      </c>
    </row>
    <row r="10" spans="1:9" s="10" customFormat="1" ht="24" customHeight="1">
      <c r="A10" s="11" t="s">
        <v>96</v>
      </c>
      <c r="B10" s="12" t="s">
        <v>97</v>
      </c>
      <c r="C10" s="11" t="s">
        <v>12</v>
      </c>
      <c r="D10" s="11" t="s">
        <v>13</v>
      </c>
      <c r="E10" s="11">
        <v>58.5</v>
      </c>
      <c r="F10" s="18">
        <v>84.2</v>
      </c>
      <c r="G10" s="11">
        <f t="shared" si="0"/>
        <v>71.349999999999994</v>
      </c>
      <c r="H10" s="8">
        <v>7</v>
      </c>
      <c r="I10" s="21" t="s">
        <v>411</v>
      </c>
    </row>
    <row r="11" spans="1:9" s="10" customFormat="1" ht="24" customHeight="1">
      <c r="A11" s="11" t="s">
        <v>96</v>
      </c>
      <c r="B11" s="12" t="s">
        <v>97</v>
      </c>
      <c r="C11" s="11" t="s">
        <v>10</v>
      </c>
      <c r="D11" s="11" t="s">
        <v>11</v>
      </c>
      <c r="E11" s="11">
        <v>60</v>
      </c>
      <c r="F11" s="18">
        <v>81.8</v>
      </c>
      <c r="G11" s="11">
        <f t="shared" si="0"/>
        <v>70.900000000000006</v>
      </c>
      <c r="H11" s="8">
        <v>8</v>
      </c>
      <c r="I11" s="21" t="s">
        <v>411</v>
      </c>
    </row>
    <row r="12" spans="1:9" s="10" customFormat="1" ht="24" customHeight="1">
      <c r="A12" s="11" t="s">
        <v>98</v>
      </c>
      <c r="B12" s="12" t="s">
        <v>99</v>
      </c>
      <c r="C12" s="11" t="s">
        <v>36</v>
      </c>
      <c r="D12" s="11" t="s">
        <v>37</v>
      </c>
      <c r="E12" s="11">
        <v>52.5</v>
      </c>
      <c r="F12" s="18">
        <v>86.4</v>
      </c>
      <c r="G12" s="11">
        <f t="shared" si="0"/>
        <v>69.45</v>
      </c>
      <c r="H12" s="8">
        <v>9</v>
      </c>
      <c r="I12" s="21" t="s">
        <v>411</v>
      </c>
    </row>
    <row r="13" spans="1:9" s="10" customFormat="1" ht="24" customHeight="1">
      <c r="A13" s="11" t="s">
        <v>100</v>
      </c>
      <c r="B13" s="12" t="s">
        <v>101</v>
      </c>
      <c r="C13" s="11" t="s">
        <v>44</v>
      </c>
      <c r="D13" s="11" t="s">
        <v>45</v>
      </c>
      <c r="E13" s="11">
        <v>51.5</v>
      </c>
      <c r="F13" s="18">
        <v>87</v>
      </c>
      <c r="G13" s="11">
        <f t="shared" si="0"/>
        <v>69.25</v>
      </c>
      <c r="H13" s="8">
        <v>10</v>
      </c>
      <c r="I13" s="21" t="s">
        <v>411</v>
      </c>
    </row>
    <row r="14" spans="1:9" s="10" customFormat="1" ht="24" customHeight="1">
      <c r="A14" s="11" t="s">
        <v>100</v>
      </c>
      <c r="B14" s="12" t="s">
        <v>101</v>
      </c>
      <c r="C14" s="11" t="s">
        <v>26</v>
      </c>
      <c r="D14" s="11" t="s">
        <v>27</v>
      </c>
      <c r="E14" s="11">
        <v>54</v>
      </c>
      <c r="F14" s="18">
        <v>84.4</v>
      </c>
      <c r="G14" s="11">
        <f t="shared" si="0"/>
        <v>69.2</v>
      </c>
      <c r="H14" s="8">
        <v>11</v>
      </c>
      <c r="I14" s="21" t="s">
        <v>411</v>
      </c>
    </row>
    <row r="15" spans="1:9" s="10" customFormat="1" ht="24" customHeight="1">
      <c r="A15" s="11" t="s">
        <v>100</v>
      </c>
      <c r="B15" s="12" t="s">
        <v>101</v>
      </c>
      <c r="C15" s="11" t="s">
        <v>14</v>
      </c>
      <c r="D15" s="11" t="s">
        <v>15</v>
      </c>
      <c r="E15" s="11">
        <v>58</v>
      </c>
      <c r="F15" s="18">
        <v>80</v>
      </c>
      <c r="G15" s="11">
        <f t="shared" si="0"/>
        <v>69</v>
      </c>
      <c r="H15" s="8">
        <v>12</v>
      </c>
      <c r="I15" s="21" t="s">
        <v>411</v>
      </c>
    </row>
    <row r="16" spans="1:9" s="10" customFormat="1" ht="24" customHeight="1">
      <c r="A16" s="11" t="s">
        <v>102</v>
      </c>
      <c r="B16" s="12" t="s">
        <v>103</v>
      </c>
      <c r="C16" s="11" t="s">
        <v>32</v>
      </c>
      <c r="D16" s="11" t="s">
        <v>33</v>
      </c>
      <c r="E16" s="11">
        <v>53</v>
      </c>
      <c r="F16" s="18">
        <v>84.2</v>
      </c>
      <c r="G16" s="11">
        <f t="shared" si="0"/>
        <v>68.599999999999994</v>
      </c>
      <c r="H16" s="8">
        <v>13</v>
      </c>
      <c r="I16" s="21" t="s">
        <v>411</v>
      </c>
    </row>
    <row r="17" spans="1:9" s="10" customFormat="1" ht="24" customHeight="1">
      <c r="A17" s="11" t="s">
        <v>104</v>
      </c>
      <c r="B17" s="12" t="s">
        <v>105</v>
      </c>
      <c r="C17" s="11" t="s">
        <v>70</v>
      </c>
      <c r="D17" s="11" t="s">
        <v>71</v>
      </c>
      <c r="E17" s="11">
        <v>48.5</v>
      </c>
      <c r="F17" s="18">
        <v>88.6</v>
      </c>
      <c r="G17" s="11">
        <f t="shared" si="0"/>
        <v>68.55</v>
      </c>
      <c r="H17" s="8">
        <v>14</v>
      </c>
      <c r="I17" s="21" t="s">
        <v>411</v>
      </c>
    </row>
    <row r="18" spans="1:9" s="10" customFormat="1" ht="24" customHeight="1">
      <c r="A18" s="11" t="s">
        <v>104</v>
      </c>
      <c r="B18" s="12" t="s">
        <v>105</v>
      </c>
      <c r="C18" s="11" t="s">
        <v>16</v>
      </c>
      <c r="D18" s="11" t="s">
        <v>17</v>
      </c>
      <c r="E18" s="11">
        <v>57</v>
      </c>
      <c r="F18" s="18">
        <v>80</v>
      </c>
      <c r="G18" s="11">
        <f t="shared" si="0"/>
        <v>68.5</v>
      </c>
      <c r="H18" s="8">
        <v>15</v>
      </c>
      <c r="I18" s="21" t="s">
        <v>411</v>
      </c>
    </row>
    <row r="19" spans="1:9" s="10" customFormat="1" ht="24" customHeight="1">
      <c r="A19" s="11" t="s">
        <v>104</v>
      </c>
      <c r="B19" s="12" t="s">
        <v>105</v>
      </c>
      <c r="C19" s="11" t="s">
        <v>18</v>
      </c>
      <c r="D19" s="11" t="s">
        <v>19</v>
      </c>
      <c r="E19" s="11">
        <v>56</v>
      </c>
      <c r="F19" s="18">
        <v>80.400000000000006</v>
      </c>
      <c r="G19" s="11">
        <f t="shared" si="0"/>
        <v>68.2</v>
      </c>
      <c r="H19" s="8">
        <v>16</v>
      </c>
      <c r="I19" s="9" t="s">
        <v>707</v>
      </c>
    </row>
    <row r="20" spans="1:9" s="10" customFormat="1" ht="24" customHeight="1">
      <c r="A20" s="11" t="s">
        <v>104</v>
      </c>
      <c r="B20" s="12" t="s">
        <v>105</v>
      </c>
      <c r="C20" s="11" t="s">
        <v>48</v>
      </c>
      <c r="D20" s="11" t="s">
        <v>49</v>
      </c>
      <c r="E20" s="11">
        <v>51</v>
      </c>
      <c r="F20" s="18">
        <v>85.2</v>
      </c>
      <c r="G20" s="11">
        <f t="shared" si="0"/>
        <v>68.099999999999994</v>
      </c>
      <c r="H20" s="8">
        <v>17</v>
      </c>
      <c r="I20" s="9" t="s">
        <v>707</v>
      </c>
    </row>
    <row r="21" spans="1:9" s="10" customFormat="1" ht="24" customHeight="1">
      <c r="A21" s="11" t="s">
        <v>106</v>
      </c>
      <c r="B21" s="12" t="s">
        <v>107</v>
      </c>
      <c r="C21" s="11" t="s">
        <v>28</v>
      </c>
      <c r="D21" s="11" t="s">
        <v>29</v>
      </c>
      <c r="E21" s="11">
        <v>53</v>
      </c>
      <c r="F21" s="18">
        <v>82.4</v>
      </c>
      <c r="G21" s="11">
        <f t="shared" si="0"/>
        <v>67.7</v>
      </c>
      <c r="H21" s="8">
        <v>18</v>
      </c>
      <c r="I21" s="9" t="s">
        <v>707</v>
      </c>
    </row>
    <row r="22" spans="1:9" s="10" customFormat="1" ht="24" customHeight="1">
      <c r="A22" s="11" t="s">
        <v>108</v>
      </c>
      <c r="B22" s="12" t="s">
        <v>109</v>
      </c>
      <c r="C22" s="11" t="s">
        <v>24</v>
      </c>
      <c r="D22" s="11" t="s">
        <v>25</v>
      </c>
      <c r="E22" s="11">
        <v>54.5</v>
      </c>
      <c r="F22" s="18">
        <v>80.400000000000006</v>
      </c>
      <c r="G22" s="11">
        <f t="shared" si="0"/>
        <v>67.45</v>
      </c>
      <c r="H22" s="8">
        <v>19</v>
      </c>
      <c r="I22" s="9" t="s">
        <v>707</v>
      </c>
    </row>
    <row r="23" spans="1:9" s="10" customFormat="1" ht="24" customHeight="1">
      <c r="A23" s="11" t="s">
        <v>110</v>
      </c>
      <c r="B23" s="12" t="s">
        <v>111</v>
      </c>
      <c r="C23" s="11" t="s">
        <v>64</v>
      </c>
      <c r="D23" s="11" t="s">
        <v>65</v>
      </c>
      <c r="E23" s="11">
        <v>48.5</v>
      </c>
      <c r="F23" s="18">
        <v>86</v>
      </c>
      <c r="G23" s="11">
        <f t="shared" si="0"/>
        <v>67.25</v>
      </c>
      <c r="H23" s="8">
        <v>20</v>
      </c>
      <c r="I23" s="9" t="s">
        <v>707</v>
      </c>
    </row>
    <row r="24" spans="1:9" s="10" customFormat="1" ht="24" customHeight="1">
      <c r="A24" s="11" t="s">
        <v>110</v>
      </c>
      <c r="B24" s="12" t="s">
        <v>111</v>
      </c>
      <c r="C24" s="11" t="s">
        <v>30</v>
      </c>
      <c r="D24" s="11" t="s">
        <v>31</v>
      </c>
      <c r="E24" s="11">
        <v>53</v>
      </c>
      <c r="F24" s="18">
        <v>80.599999999999994</v>
      </c>
      <c r="G24" s="11">
        <f t="shared" si="0"/>
        <v>66.8</v>
      </c>
      <c r="H24" s="8">
        <v>21</v>
      </c>
      <c r="I24" s="9" t="s">
        <v>707</v>
      </c>
    </row>
    <row r="25" spans="1:9" s="10" customFormat="1" ht="24" customHeight="1">
      <c r="A25" s="11" t="s">
        <v>106</v>
      </c>
      <c r="B25" s="12" t="s">
        <v>107</v>
      </c>
      <c r="C25" s="11" t="s">
        <v>54</v>
      </c>
      <c r="D25" s="11" t="s">
        <v>55</v>
      </c>
      <c r="E25" s="11">
        <v>49.5</v>
      </c>
      <c r="F25" s="18">
        <v>84</v>
      </c>
      <c r="G25" s="11">
        <f>E25*0.5+F25*0.5</f>
        <v>66.75</v>
      </c>
      <c r="H25" s="8">
        <v>22</v>
      </c>
      <c r="I25" s="9" t="s">
        <v>707</v>
      </c>
    </row>
    <row r="26" spans="1:9" s="10" customFormat="1" ht="24" customHeight="1">
      <c r="A26" s="11" t="s">
        <v>106</v>
      </c>
      <c r="B26" s="12" t="s">
        <v>107</v>
      </c>
      <c r="C26" s="11" t="s">
        <v>38</v>
      </c>
      <c r="D26" s="11" t="s">
        <v>39</v>
      </c>
      <c r="E26" s="11">
        <v>52.5</v>
      </c>
      <c r="F26" s="18">
        <v>81</v>
      </c>
      <c r="G26" s="11">
        <f t="shared" si="0"/>
        <v>66.75</v>
      </c>
      <c r="H26" s="8">
        <v>23</v>
      </c>
      <c r="I26" s="9" t="s">
        <v>707</v>
      </c>
    </row>
    <row r="27" spans="1:9" s="10" customFormat="1" ht="24" customHeight="1">
      <c r="A27" s="11" t="s">
        <v>106</v>
      </c>
      <c r="B27" s="12" t="s">
        <v>107</v>
      </c>
      <c r="C27" s="11" t="s">
        <v>46</v>
      </c>
      <c r="D27" s="11" t="s">
        <v>47</v>
      </c>
      <c r="E27" s="11">
        <v>51.5</v>
      </c>
      <c r="F27" s="18">
        <v>80.8</v>
      </c>
      <c r="G27" s="11">
        <f t="shared" si="0"/>
        <v>66.150000000000006</v>
      </c>
      <c r="H27" s="8">
        <v>24</v>
      </c>
      <c r="I27" s="9" t="s">
        <v>707</v>
      </c>
    </row>
    <row r="28" spans="1:9" s="10" customFormat="1" ht="24" customHeight="1">
      <c r="A28" s="11" t="s">
        <v>112</v>
      </c>
      <c r="B28" s="12" t="s">
        <v>113</v>
      </c>
      <c r="C28" s="11" t="s">
        <v>82</v>
      </c>
      <c r="D28" s="11" t="s">
        <v>83</v>
      </c>
      <c r="E28" s="11">
        <v>46</v>
      </c>
      <c r="F28" s="18">
        <v>86.2</v>
      </c>
      <c r="G28" s="11">
        <f>E28*0.5+F28*0.5</f>
        <v>66.099999999999994</v>
      </c>
      <c r="H28" s="8">
        <v>25</v>
      </c>
      <c r="I28" s="9" t="s">
        <v>707</v>
      </c>
    </row>
    <row r="29" spans="1:9" s="10" customFormat="1" ht="24" customHeight="1">
      <c r="A29" s="11" t="s">
        <v>112</v>
      </c>
      <c r="B29" s="12" t="s">
        <v>113</v>
      </c>
      <c r="C29" s="11" t="s">
        <v>114</v>
      </c>
      <c r="D29" s="11">
        <v>2016014606</v>
      </c>
      <c r="E29" s="11">
        <v>51</v>
      </c>
      <c r="F29" s="18">
        <v>81.2</v>
      </c>
      <c r="G29" s="11">
        <f t="shared" si="0"/>
        <v>66.099999999999994</v>
      </c>
      <c r="H29" s="8">
        <v>26</v>
      </c>
      <c r="I29" s="9" t="s">
        <v>707</v>
      </c>
    </row>
    <row r="30" spans="1:9" s="10" customFormat="1" ht="24" customHeight="1">
      <c r="A30" s="11" t="s">
        <v>115</v>
      </c>
      <c r="B30" s="12" t="s">
        <v>116</v>
      </c>
      <c r="C30" s="11" t="s">
        <v>52</v>
      </c>
      <c r="D30" s="11" t="s">
        <v>53</v>
      </c>
      <c r="E30" s="11">
        <v>50</v>
      </c>
      <c r="F30" s="18">
        <v>82</v>
      </c>
      <c r="G30" s="11">
        <f t="shared" si="0"/>
        <v>66</v>
      </c>
      <c r="H30" s="8">
        <v>27</v>
      </c>
      <c r="I30" s="9" t="s">
        <v>707</v>
      </c>
    </row>
    <row r="31" spans="1:9" s="10" customFormat="1" ht="24" customHeight="1">
      <c r="A31" s="11" t="s">
        <v>117</v>
      </c>
      <c r="B31" s="12" t="s">
        <v>118</v>
      </c>
      <c r="C31" s="11" t="s">
        <v>40</v>
      </c>
      <c r="D31" s="11" t="s">
        <v>41</v>
      </c>
      <c r="E31" s="11">
        <v>52.5</v>
      </c>
      <c r="F31" s="18">
        <v>78.400000000000006</v>
      </c>
      <c r="G31" s="11">
        <f t="shared" si="0"/>
        <v>65.45</v>
      </c>
      <c r="H31" s="8">
        <v>28</v>
      </c>
      <c r="I31" s="9" t="s">
        <v>707</v>
      </c>
    </row>
    <row r="32" spans="1:9" s="10" customFormat="1" ht="24" customHeight="1">
      <c r="A32" s="11" t="s">
        <v>117</v>
      </c>
      <c r="B32" s="12" t="s">
        <v>118</v>
      </c>
      <c r="C32" s="11" t="s">
        <v>60</v>
      </c>
      <c r="D32" s="11" t="s">
        <v>61</v>
      </c>
      <c r="E32" s="11">
        <v>49</v>
      </c>
      <c r="F32" s="18">
        <v>81.8</v>
      </c>
      <c r="G32" s="11">
        <f t="shared" si="0"/>
        <v>65.400000000000006</v>
      </c>
      <c r="H32" s="8">
        <v>29</v>
      </c>
      <c r="I32" s="9" t="s">
        <v>707</v>
      </c>
    </row>
    <row r="33" spans="1:9" s="10" customFormat="1" ht="24" customHeight="1">
      <c r="A33" s="11" t="s">
        <v>119</v>
      </c>
      <c r="B33" s="12" t="s">
        <v>120</v>
      </c>
      <c r="C33" s="11" t="s">
        <v>34</v>
      </c>
      <c r="D33" s="11" t="s">
        <v>35</v>
      </c>
      <c r="E33" s="11">
        <v>53</v>
      </c>
      <c r="F33" s="18">
        <v>77.599999999999994</v>
      </c>
      <c r="G33" s="11">
        <f t="shared" si="0"/>
        <v>65.3</v>
      </c>
      <c r="H33" s="8">
        <v>30</v>
      </c>
      <c r="I33" s="9" t="s">
        <v>707</v>
      </c>
    </row>
    <row r="34" spans="1:9" s="10" customFormat="1" ht="24" customHeight="1">
      <c r="A34" s="11" t="s">
        <v>119</v>
      </c>
      <c r="B34" s="12" t="s">
        <v>120</v>
      </c>
      <c r="C34" s="11" t="s">
        <v>50</v>
      </c>
      <c r="D34" s="11" t="s">
        <v>51</v>
      </c>
      <c r="E34" s="11">
        <v>50.5</v>
      </c>
      <c r="F34" s="18">
        <v>80</v>
      </c>
      <c r="G34" s="11">
        <f>E34*0.5+F34*0.5</f>
        <v>65.25</v>
      </c>
      <c r="H34" s="8">
        <v>31</v>
      </c>
      <c r="I34" s="9" t="s">
        <v>707</v>
      </c>
    </row>
    <row r="35" spans="1:9" s="10" customFormat="1" ht="24" customHeight="1">
      <c r="A35" s="11" t="s">
        <v>119</v>
      </c>
      <c r="B35" s="12" t="s">
        <v>120</v>
      </c>
      <c r="C35" s="11" t="s">
        <v>42</v>
      </c>
      <c r="D35" s="11" t="s">
        <v>43</v>
      </c>
      <c r="E35" s="11">
        <v>51.5</v>
      </c>
      <c r="F35" s="18">
        <v>79</v>
      </c>
      <c r="G35" s="11">
        <f t="shared" si="0"/>
        <v>65.25</v>
      </c>
      <c r="H35" s="8">
        <v>32</v>
      </c>
      <c r="I35" s="9" t="s">
        <v>707</v>
      </c>
    </row>
    <row r="36" spans="1:9" s="10" customFormat="1" ht="24" customHeight="1">
      <c r="A36" s="11" t="s">
        <v>121</v>
      </c>
      <c r="B36" s="12" t="s">
        <v>122</v>
      </c>
      <c r="C36" s="11" t="s">
        <v>56</v>
      </c>
      <c r="D36" s="11" t="s">
        <v>57</v>
      </c>
      <c r="E36" s="11">
        <v>49.5</v>
      </c>
      <c r="F36" s="18">
        <v>80.8</v>
      </c>
      <c r="G36" s="11">
        <f t="shared" si="0"/>
        <v>65.150000000000006</v>
      </c>
      <c r="H36" s="8">
        <v>33</v>
      </c>
      <c r="I36" s="9" t="s">
        <v>707</v>
      </c>
    </row>
    <row r="37" spans="1:9" s="10" customFormat="1" ht="24" customHeight="1">
      <c r="A37" s="11" t="s">
        <v>121</v>
      </c>
      <c r="B37" s="12" t="s">
        <v>122</v>
      </c>
      <c r="C37" s="11" t="s">
        <v>72</v>
      </c>
      <c r="D37" s="11" t="s">
        <v>73</v>
      </c>
      <c r="E37" s="11">
        <v>48</v>
      </c>
      <c r="F37" s="18">
        <v>81.400000000000006</v>
      </c>
      <c r="G37" s="11">
        <f t="shared" si="0"/>
        <v>64.7</v>
      </c>
      <c r="H37" s="8">
        <v>34</v>
      </c>
      <c r="I37" s="9" t="s">
        <v>707</v>
      </c>
    </row>
    <row r="38" spans="1:9" s="10" customFormat="1" ht="24" customHeight="1">
      <c r="A38" s="11" t="s">
        <v>121</v>
      </c>
      <c r="B38" s="12" t="s">
        <v>122</v>
      </c>
      <c r="C38" s="11" t="s">
        <v>76</v>
      </c>
      <c r="D38" s="11" t="s">
        <v>77</v>
      </c>
      <c r="E38" s="11">
        <v>47</v>
      </c>
      <c r="F38" s="18">
        <v>81.8</v>
      </c>
      <c r="G38" s="11">
        <f t="shared" si="0"/>
        <v>64.400000000000006</v>
      </c>
      <c r="H38" s="8">
        <v>35</v>
      </c>
      <c r="I38" s="9" t="s">
        <v>707</v>
      </c>
    </row>
    <row r="39" spans="1:9" s="10" customFormat="1" ht="24" customHeight="1">
      <c r="A39" s="11" t="s">
        <v>123</v>
      </c>
      <c r="B39" s="12" t="s">
        <v>124</v>
      </c>
      <c r="C39" s="11" t="s">
        <v>68</v>
      </c>
      <c r="D39" s="11" t="s">
        <v>69</v>
      </c>
      <c r="E39" s="11">
        <v>48.5</v>
      </c>
      <c r="F39" s="18">
        <v>79.400000000000006</v>
      </c>
      <c r="G39" s="11">
        <f t="shared" si="0"/>
        <v>63.95</v>
      </c>
      <c r="H39" s="8">
        <v>36</v>
      </c>
      <c r="I39" s="9" t="s">
        <v>707</v>
      </c>
    </row>
    <row r="40" spans="1:9" s="10" customFormat="1" ht="24" customHeight="1">
      <c r="A40" s="11" t="s">
        <v>125</v>
      </c>
      <c r="B40" s="12" t="s">
        <v>126</v>
      </c>
      <c r="C40" s="11" t="s">
        <v>78</v>
      </c>
      <c r="D40" s="11" t="s">
        <v>79</v>
      </c>
      <c r="E40" s="11">
        <v>47</v>
      </c>
      <c r="F40" s="18">
        <v>80.400000000000006</v>
      </c>
      <c r="G40" s="11">
        <f t="shared" si="0"/>
        <v>63.7</v>
      </c>
      <c r="H40" s="8">
        <v>37</v>
      </c>
      <c r="I40" s="9" t="s">
        <v>707</v>
      </c>
    </row>
    <row r="41" spans="1:9" s="10" customFormat="1" ht="24" customHeight="1">
      <c r="A41" s="11" t="s">
        <v>102</v>
      </c>
      <c r="B41" s="12" t="s">
        <v>103</v>
      </c>
      <c r="C41" s="11" t="s">
        <v>62</v>
      </c>
      <c r="D41" s="11" t="s">
        <v>63</v>
      </c>
      <c r="E41" s="11">
        <v>48.5</v>
      </c>
      <c r="F41" s="18">
        <v>78.599999999999994</v>
      </c>
      <c r="G41" s="11">
        <f t="shared" si="0"/>
        <v>63.55</v>
      </c>
      <c r="H41" s="8">
        <v>38</v>
      </c>
      <c r="I41" s="9" t="s">
        <v>707</v>
      </c>
    </row>
    <row r="42" spans="1:9" s="10" customFormat="1" ht="24" customHeight="1">
      <c r="A42" s="11" t="s">
        <v>102</v>
      </c>
      <c r="B42" s="12" t="s">
        <v>103</v>
      </c>
      <c r="C42" s="11" t="s">
        <v>84</v>
      </c>
      <c r="D42" s="11" t="s">
        <v>85</v>
      </c>
      <c r="E42" s="11">
        <v>46</v>
      </c>
      <c r="F42" s="18">
        <v>79.8</v>
      </c>
      <c r="G42" s="11">
        <f t="shared" si="0"/>
        <v>62.9</v>
      </c>
      <c r="H42" s="8">
        <v>39</v>
      </c>
      <c r="I42" s="9" t="s">
        <v>707</v>
      </c>
    </row>
    <row r="43" spans="1:9" s="10" customFormat="1" ht="24" customHeight="1">
      <c r="A43" s="11" t="s">
        <v>102</v>
      </c>
      <c r="B43" s="12" t="s">
        <v>103</v>
      </c>
      <c r="C43" s="11" t="s">
        <v>88</v>
      </c>
      <c r="D43" s="11" t="s">
        <v>89</v>
      </c>
      <c r="E43" s="11">
        <v>45</v>
      </c>
      <c r="F43" s="18">
        <v>80.599999999999994</v>
      </c>
      <c r="G43" s="11">
        <f t="shared" si="0"/>
        <v>62.8</v>
      </c>
      <c r="H43" s="8">
        <v>40</v>
      </c>
      <c r="I43" s="9" t="s">
        <v>707</v>
      </c>
    </row>
    <row r="44" spans="1:9" s="10" customFormat="1" ht="24" customHeight="1">
      <c r="A44" s="11" t="s">
        <v>127</v>
      </c>
      <c r="B44" s="12" t="s">
        <v>128</v>
      </c>
      <c r="C44" s="11" t="s">
        <v>86</v>
      </c>
      <c r="D44" s="11" t="s">
        <v>87</v>
      </c>
      <c r="E44" s="11">
        <v>45.5</v>
      </c>
      <c r="F44" s="18">
        <v>79.8</v>
      </c>
      <c r="G44" s="11">
        <f t="shared" si="0"/>
        <v>62.65</v>
      </c>
      <c r="H44" s="8">
        <v>41</v>
      </c>
      <c r="I44" s="9" t="s">
        <v>707</v>
      </c>
    </row>
    <row r="45" spans="1:9" s="10" customFormat="1" ht="24" customHeight="1">
      <c r="A45" s="11" t="s">
        <v>129</v>
      </c>
      <c r="B45" s="12" t="s">
        <v>130</v>
      </c>
      <c r="C45" s="11" t="s">
        <v>58</v>
      </c>
      <c r="D45" s="11" t="s">
        <v>59</v>
      </c>
      <c r="E45" s="11">
        <v>49</v>
      </c>
      <c r="F45" s="18">
        <v>74.2</v>
      </c>
      <c r="G45" s="11">
        <f t="shared" si="0"/>
        <v>61.6</v>
      </c>
      <c r="H45" s="8">
        <v>42</v>
      </c>
      <c r="I45" s="9" t="s">
        <v>707</v>
      </c>
    </row>
    <row r="46" spans="1:9" s="10" customFormat="1" ht="24" customHeight="1">
      <c r="A46" s="11" t="s">
        <v>129</v>
      </c>
      <c r="B46" s="12" t="s">
        <v>130</v>
      </c>
      <c r="C46" s="11" t="s">
        <v>80</v>
      </c>
      <c r="D46" s="11" t="s">
        <v>81</v>
      </c>
      <c r="E46" s="11">
        <v>46.5</v>
      </c>
      <c r="F46" s="18">
        <v>74.2</v>
      </c>
      <c r="G46" s="11">
        <f t="shared" si="0"/>
        <v>60.35</v>
      </c>
      <c r="H46" s="8">
        <v>43</v>
      </c>
      <c r="I46" s="9" t="s">
        <v>707</v>
      </c>
    </row>
    <row r="47" spans="1:9" s="10" customFormat="1" ht="24" customHeight="1">
      <c r="A47" s="11" t="s">
        <v>131</v>
      </c>
      <c r="B47" s="12" t="s">
        <v>132</v>
      </c>
      <c r="C47" s="11" t="s">
        <v>66</v>
      </c>
      <c r="D47" s="11" t="s">
        <v>67</v>
      </c>
      <c r="E47" s="11">
        <v>48.5</v>
      </c>
      <c r="F47" s="18">
        <v>71</v>
      </c>
      <c r="G47" s="11">
        <f t="shared" si="0"/>
        <v>59.75</v>
      </c>
      <c r="H47" s="8">
        <v>44</v>
      </c>
      <c r="I47" s="9" t="s">
        <v>707</v>
      </c>
    </row>
    <row r="48" spans="1:9" s="10" customFormat="1" ht="24" customHeight="1">
      <c r="A48" s="11" t="s">
        <v>131</v>
      </c>
      <c r="B48" s="12" t="s">
        <v>132</v>
      </c>
      <c r="C48" s="11" t="s">
        <v>74</v>
      </c>
      <c r="D48" s="11" t="s">
        <v>75</v>
      </c>
      <c r="E48" s="11">
        <v>48</v>
      </c>
      <c r="F48" s="18">
        <v>66</v>
      </c>
      <c r="G48" s="11">
        <f t="shared" si="0"/>
        <v>57</v>
      </c>
      <c r="H48" s="8">
        <v>45</v>
      </c>
      <c r="I48" s="9" t="s">
        <v>707</v>
      </c>
    </row>
    <row r="49" spans="1:9" s="10" customFormat="1" ht="24" customHeight="1">
      <c r="A49" s="26" t="s">
        <v>414</v>
      </c>
      <c r="B49" s="27"/>
      <c r="C49" s="27"/>
      <c r="D49" s="27"/>
      <c r="E49" s="27"/>
      <c r="F49" s="27"/>
      <c r="G49" s="27"/>
      <c r="H49" s="27"/>
      <c r="I49" s="28"/>
    </row>
    <row r="50" spans="1:9" s="10" customFormat="1" ht="24" customHeight="1">
      <c r="A50" s="8" t="s">
        <v>414</v>
      </c>
      <c r="B50" s="22" t="s">
        <v>415</v>
      </c>
      <c r="C50" s="8" t="s">
        <v>428</v>
      </c>
      <c r="D50" s="8" t="s">
        <v>429</v>
      </c>
      <c r="E50" s="8">
        <v>60.5</v>
      </c>
      <c r="F50" s="23">
        <v>85.8</v>
      </c>
      <c r="G50" s="8">
        <f t="shared" ref="G50:G94" si="1">(E50+F50)/2</f>
        <v>73.150000000000006</v>
      </c>
      <c r="H50" s="21">
        <v>1</v>
      </c>
      <c r="I50" s="21" t="s">
        <v>413</v>
      </c>
    </row>
    <row r="51" spans="1:9" s="10" customFormat="1" ht="24" customHeight="1">
      <c r="A51" s="11" t="s">
        <v>414</v>
      </c>
      <c r="B51" s="12" t="s">
        <v>415</v>
      </c>
      <c r="C51" s="11" t="s">
        <v>420</v>
      </c>
      <c r="D51" s="11" t="s">
        <v>421</v>
      </c>
      <c r="E51" s="11">
        <v>62</v>
      </c>
      <c r="F51" s="18">
        <v>84</v>
      </c>
      <c r="G51" s="11">
        <f t="shared" si="1"/>
        <v>73</v>
      </c>
      <c r="H51" s="21">
        <v>2</v>
      </c>
      <c r="I51" s="21" t="s">
        <v>413</v>
      </c>
    </row>
    <row r="52" spans="1:9" s="10" customFormat="1" ht="24" customHeight="1">
      <c r="A52" s="11" t="s">
        <v>414</v>
      </c>
      <c r="B52" s="12" t="s">
        <v>415</v>
      </c>
      <c r="C52" s="11" t="s">
        <v>416</v>
      </c>
      <c r="D52" s="11" t="s">
        <v>417</v>
      </c>
      <c r="E52" s="11">
        <v>63</v>
      </c>
      <c r="F52" s="18">
        <v>81.8</v>
      </c>
      <c r="G52" s="11">
        <f t="shared" si="1"/>
        <v>72.400000000000006</v>
      </c>
      <c r="H52" s="21">
        <v>3</v>
      </c>
      <c r="I52" s="21" t="s">
        <v>413</v>
      </c>
    </row>
    <row r="53" spans="1:9" s="10" customFormat="1" ht="24" customHeight="1">
      <c r="A53" s="11" t="s">
        <v>414</v>
      </c>
      <c r="B53" s="12" t="s">
        <v>415</v>
      </c>
      <c r="C53" s="11" t="s">
        <v>418</v>
      </c>
      <c r="D53" s="11" t="s">
        <v>419</v>
      </c>
      <c r="E53" s="11">
        <v>63</v>
      </c>
      <c r="F53" s="18">
        <v>81.400000000000006</v>
      </c>
      <c r="G53" s="11">
        <f t="shared" si="1"/>
        <v>72.2</v>
      </c>
      <c r="H53" s="21">
        <v>4</v>
      </c>
      <c r="I53" s="21" t="s">
        <v>413</v>
      </c>
    </row>
    <row r="54" spans="1:9" s="10" customFormat="1" ht="24" customHeight="1">
      <c r="A54" s="11" t="s">
        <v>414</v>
      </c>
      <c r="B54" s="12" t="s">
        <v>415</v>
      </c>
      <c r="C54" s="11" t="s">
        <v>422</v>
      </c>
      <c r="D54" s="11" t="s">
        <v>423</v>
      </c>
      <c r="E54" s="11">
        <v>61.5</v>
      </c>
      <c r="F54" s="18">
        <v>82.6</v>
      </c>
      <c r="G54" s="11">
        <f t="shared" si="1"/>
        <v>72.05</v>
      </c>
      <c r="H54" s="21">
        <v>5</v>
      </c>
      <c r="I54" s="21" t="s">
        <v>413</v>
      </c>
    </row>
    <row r="55" spans="1:9" s="10" customFormat="1" ht="24" customHeight="1">
      <c r="A55" s="11" t="s">
        <v>414</v>
      </c>
      <c r="B55" s="12" t="s">
        <v>415</v>
      </c>
      <c r="C55" s="11" t="s">
        <v>426</v>
      </c>
      <c r="D55" s="11" t="s">
        <v>427</v>
      </c>
      <c r="E55" s="11">
        <v>61</v>
      </c>
      <c r="F55" s="18">
        <v>82.6</v>
      </c>
      <c r="G55" s="11">
        <f t="shared" si="1"/>
        <v>71.8</v>
      </c>
      <c r="H55" s="21">
        <v>6</v>
      </c>
      <c r="I55" s="21" t="s">
        <v>413</v>
      </c>
    </row>
    <row r="56" spans="1:9" s="10" customFormat="1" ht="24" customHeight="1">
      <c r="A56" s="11" t="s">
        <v>414</v>
      </c>
      <c r="B56" s="12" t="s">
        <v>415</v>
      </c>
      <c r="C56" s="11" t="s">
        <v>432</v>
      </c>
      <c r="D56" s="11" t="s">
        <v>433</v>
      </c>
      <c r="E56" s="11">
        <v>57</v>
      </c>
      <c r="F56" s="18">
        <v>86</v>
      </c>
      <c r="G56" s="11">
        <f t="shared" si="1"/>
        <v>71.5</v>
      </c>
      <c r="H56" s="21">
        <v>7</v>
      </c>
      <c r="I56" s="21" t="s">
        <v>413</v>
      </c>
    </row>
    <row r="57" spans="1:9" s="10" customFormat="1" ht="24" customHeight="1">
      <c r="A57" s="11" t="s">
        <v>414</v>
      </c>
      <c r="B57" s="12" t="s">
        <v>415</v>
      </c>
      <c r="C57" s="11" t="s">
        <v>430</v>
      </c>
      <c r="D57" s="11" t="s">
        <v>431</v>
      </c>
      <c r="E57" s="11">
        <v>57.5</v>
      </c>
      <c r="F57" s="18">
        <v>84.8</v>
      </c>
      <c r="G57" s="11">
        <f t="shared" si="1"/>
        <v>71.150000000000006</v>
      </c>
      <c r="H57" s="21">
        <v>8</v>
      </c>
      <c r="I57" s="21" t="s">
        <v>413</v>
      </c>
    </row>
    <row r="58" spans="1:9" s="10" customFormat="1" ht="24" customHeight="1">
      <c r="A58" s="11" t="s">
        <v>414</v>
      </c>
      <c r="B58" s="12" t="s">
        <v>415</v>
      </c>
      <c r="C58" s="11" t="s">
        <v>424</v>
      </c>
      <c r="D58" s="11" t="s">
        <v>425</v>
      </c>
      <c r="E58" s="11">
        <v>61</v>
      </c>
      <c r="F58" s="18">
        <v>79.599999999999994</v>
      </c>
      <c r="G58" s="11">
        <f t="shared" si="1"/>
        <v>70.3</v>
      </c>
      <c r="H58" s="21">
        <v>9</v>
      </c>
      <c r="I58" s="21" t="s">
        <v>413</v>
      </c>
    </row>
    <row r="59" spans="1:9" s="10" customFormat="1" ht="24" customHeight="1">
      <c r="A59" s="11" t="s">
        <v>414</v>
      </c>
      <c r="B59" s="12" t="s">
        <v>415</v>
      </c>
      <c r="C59" s="11" t="s">
        <v>438</v>
      </c>
      <c r="D59" s="11" t="s">
        <v>439</v>
      </c>
      <c r="E59" s="11">
        <v>55.5</v>
      </c>
      <c r="F59" s="18">
        <v>84.4</v>
      </c>
      <c r="G59" s="11">
        <f t="shared" si="1"/>
        <v>69.95</v>
      </c>
      <c r="H59" s="21">
        <v>10</v>
      </c>
      <c r="I59" s="21" t="s">
        <v>413</v>
      </c>
    </row>
    <row r="60" spans="1:9" s="10" customFormat="1" ht="24" customHeight="1">
      <c r="A60" s="11" t="s">
        <v>414</v>
      </c>
      <c r="B60" s="12" t="s">
        <v>415</v>
      </c>
      <c r="C60" s="11" t="s">
        <v>434</v>
      </c>
      <c r="D60" s="11" t="s">
        <v>435</v>
      </c>
      <c r="E60" s="11">
        <v>56.5</v>
      </c>
      <c r="F60" s="18">
        <v>81</v>
      </c>
      <c r="G60" s="11">
        <f t="shared" si="1"/>
        <v>68.75</v>
      </c>
      <c r="H60" s="21">
        <v>11</v>
      </c>
      <c r="I60" s="21" t="s">
        <v>413</v>
      </c>
    </row>
    <row r="61" spans="1:9" s="10" customFormat="1" ht="24" customHeight="1">
      <c r="A61" s="11" t="s">
        <v>414</v>
      </c>
      <c r="B61" s="12" t="s">
        <v>415</v>
      </c>
      <c r="C61" s="11" t="s">
        <v>436</v>
      </c>
      <c r="D61" s="11" t="s">
        <v>437</v>
      </c>
      <c r="E61" s="11">
        <v>55.5</v>
      </c>
      <c r="F61" s="18">
        <v>81.400000000000006</v>
      </c>
      <c r="G61" s="11">
        <f t="shared" si="1"/>
        <v>68.45</v>
      </c>
      <c r="H61" s="21">
        <v>12</v>
      </c>
      <c r="I61" s="21" t="s">
        <v>413</v>
      </c>
    </row>
    <row r="62" spans="1:9" s="10" customFormat="1" ht="24" customHeight="1">
      <c r="A62" s="11" t="s">
        <v>414</v>
      </c>
      <c r="B62" s="12" t="s">
        <v>415</v>
      </c>
      <c r="C62" s="11" t="s">
        <v>470</v>
      </c>
      <c r="D62" s="11" t="s">
        <v>471</v>
      </c>
      <c r="E62" s="11">
        <v>49.5</v>
      </c>
      <c r="F62" s="18">
        <v>85.8</v>
      </c>
      <c r="G62" s="11">
        <f t="shared" si="1"/>
        <v>67.650000000000006</v>
      </c>
      <c r="H62" s="21">
        <v>13</v>
      </c>
      <c r="I62" s="21" t="s">
        <v>413</v>
      </c>
    </row>
    <row r="63" spans="1:9" s="10" customFormat="1" ht="24" customHeight="1">
      <c r="A63" s="11" t="s">
        <v>414</v>
      </c>
      <c r="B63" s="12" t="s">
        <v>415</v>
      </c>
      <c r="C63" s="11" t="s">
        <v>452</v>
      </c>
      <c r="D63" s="11" t="s">
        <v>453</v>
      </c>
      <c r="E63" s="11">
        <v>52</v>
      </c>
      <c r="F63" s="18">
        <v>83.2</v>
      </c>
      <c r="G63" s="11">
        <f t="shared" si="1"/>
        <v>67.599999999999994</v>
      </c>
      <c r="H63" s="21">
        <v>14</v>
      </c>
      <c r="I63" s="21" t="s">
        <v>413</v>
      </c>
    </row>
    <row r="64" spans="1:9" s="10" customFormat="1" ht="24" customHeight="1">
      <c r="A64" s="11" t="s">
        <v>414</v>
      </c>
      <c r="B64" s="12" t="s">
        <v>415</v>
      </c>
      <c r="C64" s="11" t="s">
        <v>458</v>
      </c>
      <c r="D64" s="11" t="s">
        <v>459</v>
      </c>
      <c r="E64" s="11">
        <v>51</v>
      </c>
      <c r="F64" s="18">
        <v>84</v>
      </c>
      <c r="G64" s="11">
        <f t="shared" si="1"/>
        <v>67.5</v>
      </c>
      <c r="H64" s="21">
        <v>15</v>
      </c>
      <c r="I64" s="21" t="s">
        <v>413</v>
      </c>
    </row>
    <row r="65" spans="1:9" s="10" customFormat="1" ht="24" customHeight="1">
      <c r="A65" s="11" t="s">
        <v>414</v>
      </c>
      <c r="B65" s="12" t="s">
        <v>415</v>
      </c>
      <c r="C65" s="11" t="s">
        <v>482</v>
      </c>
      <c r="D65" s="11" t="s">
        <v>483</v>
      </c>
      <c r="E65" s="11">
        <v>47.5</v>
      </c>
      <c r="F65" s="18">
        <v>86.8</v>
      </c>
      <c r="G65" s="11">
        <f t="shared" si="1"/>
        <v>67.150000000000006</v>
      </c>
      <c r="H65" s="9">
        <v>16</v>
      </c>
      <c r="I65" s="9" t="s">
        <v>707</v>
      </c>
    </row>
    <row r="66" spans="1:9" s="10" customFormat="1" ht="24" customHeight="1">
      <c r="A66" s="11" t="s">
        <v>414</v>
      </c>
      <c r="B66" s="12" t="s">
        <v>415</v>
      </c>
      <c r="C66" s="11" t="s">
        <v>448</v>
      </c>
      <c r="D66" s="11" t="s">
        <v>449</v>
      </c>
      <c r="E66" s="11">
        <v>52</v>
      </c>
      <c r="F66" s="18">
        <v>82.2</v>
      </c>
      <c r="G66" s="11">
        <f>(E66+F66)/2</f>
        <v>67.099999999999994</v>
      </c>
      <c r="H66" s="9">
        <v>17</v>
      </c>
      <c r="I66" s="9" t="s">
        <v>707</v>
      </c>
    </row>
    <row r="67" spans="1:9" s="10" customFormat="1" ht="24" customHeight="1">
      <c r="A67" s="11" t="s">
        <v>414</v>
      </c>
      <c r="B67" s="12" t="s">
        <v>415</v>
      </c>
      <c r="C67" s="11" t="s">
        <v>440</v>
      </c>
      <c r="D67" s="11" t="s">
        <v>441</v>
      </c>
      <c r="E67" s="11">
        <v>55</v>
      </c>
      <c r="F67" s="18">
        <v>79.2</v>
      </c>
      <c r="G67" s="11">
        <f t="shared" si="1"/>
        <v>67.099999999999994</v>
      </c>
      <c r="H67" s="9">
        <v>18</v>
      </c>
      <c r="I67" s="9" t="s">
        <v>707</v>
      </c>
    </row>
    <row r="68" spans="1:9" s="10" customFormat="1" ht="24" customHeight="1">
      <c r="A68" s="11" t="s">
        <v>414</v>
      </c>
      <c r="B68" s="12" t="s">
        <v>415</v>
      </c>
      <c r="C68" s="11" t="s">
        <v>450</v>
      </c>
      <c r="D68" s="11" t="s">
        <v>451</v>
      </c>
      <c r="E68" s="11">
        <v>52</v>
      </c>
      <c r="F68" s="18">
        <v>82</v>
      </c>
      <c r="G68" s="11">
        <f t="shared" si="1"/>
        <v>67</v>
      </c>
      <c r="H68" s="9">
        <v>19</v>
      </c>
      <c r="I68" s="9" t="s">
        <v>707</v>
      </c>
    </row>
    <row r="69" spans="1:9" s="10" customFormat="1" ht="24" customHeight="1">
      <c r="A69" s="11" t="s">
        <v>414</v>
      </c>
      <c r="B69" s="12" t="s">
        <v>415</v>
      </c>
      <c r="C69" s="11" t="s">
        <v>444</v>
      </c>
      <c r="D69" s="11" t="s">
        <v>445</v>
      </c>
      <c r="E69" s="11">
        <v>54</v>
      </c>
      <c r="F69" s="18">
        <v>78.2</v>
      </c>
      <c r="G69" s="11">
        <f t="shared" si="1"/>
        <v>66.099999999999994</v>
      </c>
      <c r="H69" s="9">
        <v>20</v>
      </c>
      <c r="I69" s="9" t="s">
        <v>707</v>
      </c>
    </row>
    <row r="70" spans="1:9" s="10" customFormat="1" ht="24" customHeight="1">
      <c r="A70" s="11" t="s">
        <v>414</v>
      </c>
      <c r="B70" s="12" t="s">
        <v>415</v>
      </c>
      <c r="C70" s="11" t="s">
        <v>472</v>
      </c>
      <c r="D70" s="11" t="s">
        <v>473</v>
      </c>
      <c r="E70" s="11">
        <v>48.5</v>
      </c>
      <c r="F70" s="18">
        <v>83.6</v>
      </c>
      <c r="G70" s="11">
        <f t="shared" si="1"/>
        <v>66.05</v>
      </c>
      <c r="H70" s="9">
        <v>21</v>
      </c>
      <c r="I70" s="9" t="s">
        <v>707</v>
      </c>
    </row>
    <row r="71" spans="1:9" s="10" customFormat="1" ht="24" customHeight="1">
      <c r="A71" s="11" t="s">
        <v>414</v>
      </c>
      <c r="B71" s="12" t="s">
        <v>415</v>
      </c>
      <c r="C71" s="11" t="s">
        <v>488</v>
      </c>
      <c r="D71" s="11" t="s">
        <v>489</v>
      </c>
      <c r="E71" s="11">
        <v>47</v>
      </c>
      <c r="F71" s="18">
        <v>85</v>
      </c>
      <c r="G71" s="11">
        <f t="shared" si="1"/>
        <v>66</v>
      </c>
      <c r="H71" s="9">
        <v>22</v>
      </c>
      <c r="I71" s="9" t="s">
        <v>707</v>
      </c>
    </row>
    <row r="72" spans="1:9" s="10" customFormat="1" ht="24" customHeight="1">
      <c r="A72" s="11" t="s">
        <v>414</v>
      </c>
      <c r="B72" s="12" t="s">
        <v>415</v>
      </c>
      <c r="C72" s="11" t="s">
        <v>442</v>
      </c>
      <c r="D72" s="11" t="s">
        <v>443</v>
      </c>
      <c r="E72" s="11">
        <v>54.5</v>
      </c>
      <c r="F72" s="18">
        <v>77.400000000000006</v>
      </c>
      <c r="G72" s="11">
        <f t="shared" si="1"/>
        <v>65.95</v>
      </c>
      <c r="H72" s="9">
        <v>23</v>
      </c>
      <c r="I72" s="9" t="s">
        <v>707</v>
      </c>
    </row>
    <row r="73" spans="1:9" s="10" customFormat="1" ht="24" customHeight="1">
      <c r="A73" s="11" t="s">
        <v>414</v>
      </c>
      <c r="B73" s="12" t="s">
        <v>415</v>
      </c>
      <c r="C73" s="11" t="s">
        <v>478</v>
      </c>
      <c r="D73" s="11" t="s">
        <v>479</v>
      </c>
      <c r="E73" s="11">
        <v>48</v>
      </c>
      <c r="F73" s="18">
        <v>83.6</v>
      </c>
      <c r="G73" s="11">
        <f t="shared" si="1"/>
        <v>65.8</v>
      </c>
      <c r="H73" s="9">
        <v>24</v>
      </c>
      <c r="I73" s="9" t="s">
        <v>707</v>
      </c>
    </row>
    <row r="74" spans="1:9" s="10" customFormat="1" ht="24" customHeight="1">
      <c r="A74" s="11" t="s">
        <v>414</v>
      </c>
      <c r="B74" s="12" t="s">
        <v>415</v>
      </c>
      <c r="C74" s="11" t="s">
        <v>494</v>
      </c>
      <c r="D74" s="11" t="s">
        <v>495</v>
      </c>
      <c r="E74" s="11">
        <v>46</v>
      </c>
      <c r="F74" s="18">
        <v>85.4</v>
      </c>
      <c r="G74" s="11">
        <f>(E74+F74)/2</f>
        <v>65.7</v>
      </c>
      <c r="H74" s="9">
        <v>25</v>
      </c>
      <c r="I74" s="9" t="s">
        <v>707</v>
      </c>
    </row>
    <row r="75" spans="1:9" s="10" customFormat="1" ht="24" customHeight="1">
      <c r="A75" s="11" t="s">
        <v>414</v>
      </c>
      <c r="B75" s="12" t="s">
        <v>415</v>
      </c>
      <c r="C75" s="11" t="s">
        <v>462</v>
      </c>
      <c r="D75" s="11" t="s">
        <v>463</v>
      </c>
      <c r="E75" s="11">
        <v>51</v>
      </c>
      <c r="F75" s="18">
        <v>80.400000000000006</v>
      </c>
      <c r="G75" s="11">
        <f t="shared" si="1"/>
        <v>65.7</v>
      </c>
      <c r="H75" s="9">
        <v>26</v>
      </c>
      <c r="I75" s="9" t="s">
        <v>707</v>
      </c>
    </row>
    <row r="76" spans="1:9" s="10" customFormat="1" ht="24" customHeight="1">
      <c r="A76" s="11" t="s">
        <v>414</v>
      </c>
      <c r="B76" s="12" t="s">
        <v>415</v>
      </c>
      <c r="C76" s="11" t="s">
        <v>456</v>
      </c>
      <c r="D76" s="11" t="s">
        <v>457</v>
      </c>
      <c r="E76" s="11">
        <v>51</v>
      </c>
      <c r="F76" s="18">
        <v>80.2</v>
      </c>
      <c r="G76" s="11">
        <f t="shared" si="1"/>
        <v>65.599999999999994</v>
      </c>
      <c r="H76" s="9">
        <v>27</v>
      </c>
      <c r="I76" s="9" t="s">
        <v>707</v>
      </c>
    </row>
    <row r="77" spans="1:9" s="10" customFormat="1" ht="24" customHeight="1">
      <c r="A77" s="11" t="s">
        <v>414</v>
      </c>
      <c r="B77" s="12" t="s">
        <v>415</v>
      </c>
      <c r="C77" s="11" t="s">
        <v>476</v>
      </c>
      <c r="D77" s="11" t="s">
        <v>477</v>
      </c>
      <c r="E77" s="11">
        <v>48.5</v>
      </c>
      <c r="F77" s="18">
        <v>81.599999999999994</v>
      </c>
      <c r="G77" s="11">
        <f t="shared" si="1"/>
        <v>65.05</v>
      </c>
      <c r="H77" s="9">
        <v>28</v>
      </c>
      <c r="I77" s="9" t="s">
        <v>707</v>
      </c>
    </row>
    <row r="78" spans="1:9" s="10" customFormat="1" ht="24" customHeight="1">
      <c r="A78" s="11" t="s">
        <v>414</v>
      </c>
      <c r="B78" s="12" t="s">
        <v>415</v>
      </c>
      <c r="C78" s="11" t="s">
        <v>454</v>
      </c>
      <c r="D78" s="11" t="s">
        <v>455</v>
      </c>
      <c r="E78" s="11">
        <v>51.5</v>
      </c>
      <c r="F78" s="18">
        <v>78.400000000000006</v>
      </c>
      <c r="G78" s="11">
        <f t="shared" si="1"/>
        <v>64.95</v>
      </c>
      <c r="H78" s="9">
        <v>29</v>
      </c>
      <c r="I78" s="9" t="s">
        <v>707</v>
      </c>
    </row>
    <row r="79" spans="1:9" s="10" customFormat="1" ht="24" customHeight="1">
      <c r="A79" s="11" t="s">
        <v>414</v>
      </c>
      <c r="B79" s="12" t="s">
        <v>415</v>
      </c>
      <c r="C79" s="11" t="s">
        <v>490</v>
      </c>
      <c r="D79" s="11" t="s">
        <v>491</v>
      </c>
      <c r="E79" s="11">
        <v>46.5</v>
      </c>
      <c r="F79" s="18">
        <v>82.8</v>
      </c>
      <c r="G79" s="11">
        <f t="shared" si="1"/>
        <v>64.650000000000006</v>
      </c>
      <c r="H79" s="9">
        <v>30</v>
      </c>
      <c r="I79" s="9" t="s">
        <v>707</v>
      </c>
    </row>
    <row r="80" spans="1:9" s="10" customFormat="1" ht="24" customHeight="1">
      <c r="A80" s="11" t="s">
        <v>414</v>
      </c>
      <c r="B80" s="12" t="s">
        <v>415</v>
      </c>
      <c r="C80" s="11" t="s">
        <v>480</v>
      </c>
      <c r="D80" s="11" t="s">
        <v>481</v>
      </c>
      <c r="E80" s="11">
        <v>48</v>
      </c>
      <c r="F80" s="18">
        <v>81.2</v>
      </c>
      <c r="G80" s="11">
        <f t="shared" si="1"/>
        <v>64.599999999999994</v>
      </c>
      <c r="H80" s="9">
        <v>31</v>
      </c>
      <c r="I80" s="9" t="s">
        <v>707</v>
      </c>
    </row>
    <row r="81" spans="1:9" s="10" customFormat="1" ht="24" customHeight="1">
      <c r="A81" s="11" t="s">
        <v>414</v>
      </c>
      <c r="B81" s="12" t="s">
        <v>415</v>
      </c>
      <c r="C81" s="11" t="s">
        <v>484</v>
      </c>
      <c r="D81" s="11" t="s">
        <v>485</v>
      </c>
      <c r="E81" s="11">
        <v>47.5</v>
      </c>
      <c r="F81" s="18">
        <v>81.599999999999994</v>
      </c>
      <c r="G81" s="11">
        <f t="shared" si="1"/>
        <v>64.55</v>
      </c>
      <c r="H81" s="9">
        <v>32</v>
      </c>
      <c r="I81" s="9" t="s">
        <v>707</v>
      </c>
    </row>
    <row r="82" spans="1:9" s="10" customFormat="1" ht="24" customHeight="1">
      <c r="A82" s="11" t="s">
        <v>414</v>
      </c>
      <c r="B82" s="12" t="s">
        <v>415</v>
      </c>
      <c r="C82" s="11" t="s">
        <v>492</v>
      </c>
      <c r="D82" s="11" t="s">
        <v>493</v>
      </c>
      <c r="E82" s="11">
        <v>46</v>
      </c>
      <c r="F82" s="18">
        <v>83</v>
      </c>
      <c r="G82" s="11">
        <f t="shared" si="1"/>
        <v>64.5</v>
      </c>
      <c r="H82" s="9">
        <v>33</v>
      </c>
      <c r="I82" s="9" t="s">
        <v>707</v>
      </c>
    </row>
    <row r="83" spans="1:9" s="10" customFormat="1" ht="24" customHeight="1">
      <c r="A83" s="11" t="s">
        <v>414</v>
      </c>
      <c r="B83" s="12" t="s">
        <v>415</v>
      </c>
      <c r="C83" s="11" t="s">
        <v>464</v>
      </c>
      <c r="D83" s="11" t="s">
        <v>465</v>
      </c>
      <c r="E83" s="11">
        <v>51</v>
      </c>
      <c r="F83" s="18">
        <v>77</v>
      </c>
      <c r="G83" s="11">
        <f t="shared" si="1"/>
        <v>64</v>
      </c>
      <c r="H83" s="9">
        <v>34</v>
      </c>
      <c r="I83" s="9" t="s">
        <v>707</v>
      </c>
    </row>
    <row r="84" spans="1:9" s="10" customFormat="1" ht="24" customHeight="1">
      <c r="A84" s="11" t="s">
        <v>414</v>
      </c>
      <c r="B84" s="12" t="s">
        <v>415</v>
      </c>
      <c r="C84" s="11" t="s">
        <v>446</v>
      </c>
      <c r="D84" s="11" t="s">
        <v>447</v>
      </c>
      <c r="E84" s="11">
        <v>53.5</v>
      </c>
      <c r="F84" s="18">
        <v>73.8</v>
      </c>
      <c r="G84" s="11">
        <f t="shared" si="1"/>
        <v>63.65</v>
      </c>
      <c r="H84" s="9">
        <v>35</v>
      </c>
      <c r="I84" s="9" t="s">
        <v>707</v>
      </c>
    </row>
    <row r="85" spans="1:9" s="10" customFormat="1" ht="24" customHeight="1">
      <c r="A85" s="11" t="s">
        <v>414</v>
      </c>
      <c r="B85" s="12" t="s">
        <v>415</v>
      </c>
      <c r="C85" s="11" t="s">
        <v>466</v>
      </c>
      <c r="D85" s="11" t="s">
        <v>467</v>
      </c>
      <c r="E85" s="11">
        <v>49.5</v>
      </c>
      <c r="F85" s="18">
        <v>77.599999999999994</v>
      </c>
      <c r="G85" s="11">
        <f t="shared" si="1"/>
        <v>63.55</v>
      </c>
      <c r="H85" s="9">
        <v>36</v>
      </c>
      <c r="I85" s="9" t="s">
        <v>707</v>
      </c>
    </row>
    <row r="86" spans="1:9" s="10" customFormat="1" ht="24" customHeight="1">
      <c r="A86" s="11" t="s">
        <v>414</v>
      </c>
      <c r="B86" s="12" t="s">
        <v>415</v>
      </c>
      <c r="C86" s="11" t="s">
        <v>500</v>
      </c>
      <c r="D86" s="11" t="s">
        <v>501</v>
      </c>
      <c r="E86" s="11">
        <v>45</v>
      </c>
      <c r="F86" s="18">
        <v>81.599999999999994</v>
      </c>
      <c r="G86" s="11">
        <f t="shared" si="1"/>
        <v>63.3</v>
      </c>
      <c r="H86" s="9">
        <v>37</v>
      </c>
      <c r="I86" s="9" t="s">
        <v>707</v>
      </c>
    </row>
    <row r="87" spans="1:9" s="10" customFormat="1" ht="24" customHeight="1">
      <c r="A87" s="11" t="s">
        <v>414</v>
      </c>
      <c r="B87" s="12" t="s">
        <v>415</v>
      </c>
      <c r="C87" s="11" t="s">
        <v>504</v>
      </c>
      <c r="D87" s="11" t="s">
        <v>505</v>
      </c>
      <c r="E87" s="11">
        <v>45</v>
      </c>
      <c r="F87" s="18">
        <v>81.2</v>
      </c>
      <c r="G87" s="11">
        <f t="shared" si="1"/>
        <v>63.1</v>
      </c>
      <c r="H87" s="9">
        <v>38</v>
      </c>
      <c r="I87" s="9" t="s">
        <v>707</v>
      </c>
    </row>
    <row r="88" spans="1:9" s="10" customFormat="1" ht="24" customHeight="1">
      <c r="A88" s="11" t="s">
        <v>414</v>
      </c>
      <c r="B88" s="12" t="s">
        <v>415</v>
      </c>
      <c r="C88" s="11" t="s">
        <v>474</v>
      </c>
      <c r="D88" s="11" t="s">
        <v>475</v>
      </c>
      <c r="E88" s="11">
        <v>48.5</v>
      </c>
      <c r="F88" s="18">
        <v>77.599999999999994</v>
      </c>
      <c r="G88" s="11">
        <f t="shared" si="1"/>
        <v>63.05</v>
      </c>
      <c r="H88" s="9">
        <v>39</v>
      </c>
      <c r="I88" s="9" t="s">
        <v>707</v>
      </c>
    </row>
    <row r="89" spans="1:9" s="10" customFormat="1" ht="24" customHeight="1">
      <c r="A89" s="11" t="s">
        <v>414</v>
      </c>
      <c r="B89" s="12" t="s">
        <v>415</v>
      </c>
      <c r="C89" s="11" t="s">
        <v>496</v>
      </c>
      <c r="D89" s="11" t="s">
        <v>497</v>
      </c>
      <c r="E89" s="11">
        <v>45.5</v>
      </c>
      <c r="F89" s="18">
        <v>78.2</v>
      </c>
      <c r="G89" s="11">
        <f t="shared" si="1"/>
        <v>61.85</v>
      </c>
      <c r="H89" s="9">
        <v>40</v>
      </c>
      <c r="I89" s="9" t="s">
        <v>707</v>
      </c>
    </row>
    <row r="90" spans="1:9" s="10" customFormat="1" ht="24" customHeight="1">
      <c r="A90" s="11" t="s">
        <v>414</v>
      </c>
      <c r="B90" s="12" t="s">
        <v>415</v>
      </c>
      <c r="C90" s="11" t="s">
        <v>486</v>
      </c>
      <c r="D90" s="11" t="s">
        <v>487</v>
      </c>
      <c r="E90" s="11">
        <v>47.5</v>
      </c>
      <c r="F90" s="18">
        <v>76</v>
      </c>
      <c r="G90" s="11">
        <f t="shared" si="1"/>
        <v>61.75</v>
      </c>
      <c r="H90" s="9">
        <v>41</v>
      </c>
      <c r="I90" s="9" t="s">
        <v>707</v>
      </c>
    </row>
    <row r="91" spans="1:9" s="10" customFormat="1" ht="24" customHeight="1">
      <c r="A91" s="11" t="s">
        <v>414</v>
      </c>
      <c r="B91" s="12" t="s">
        <v>415</v>
      </c>
      <c r="C91" s="11" t="s">
        <v>498</v>
      </c>
      <c r="D91" s="11" t="s">
        <v>499</v>
      </c>
      <c r="E91" s="11">
        <v>45.5</v>
      </c>
      <c r="F91" s="18">
        <v>75.8</v>
      </c>
      <c r="G91" s="11">
        <f t="shared" si="1"/>
        <v>60.65</v>
      </c>
      <c r="H91" s="9">
        <v>42</v>
      </c>
      <c r="I91" s="9" t="s">
        <v>707</v>
      </c>
    </row>
    <row r="92" spans="1:9" s="10" customFormat="1" ht="24" customHeight="1">
      <c r="A92" s="11" t="s">
        <v>414</v>
      </c>
      <c r="B92" s="12" t="s">
        <v>415</v>
      </c>
      <c r="C92" s="11" t="s">
        <v>468</v>
      </c>
      <c r="D92" s="11" t="s">
        <v>469</v>
      </c>
      <c r="E92" s="11">
        <v>49.5</v>
      </c>
      <c r="F92" s="18">
        <v>68.599999999999994</v>
      </c>
      <c r="G92" s="11">
        <f t="shared" si="1"/>
        <v>59.05</v>
      </c>
      <c r="H92" s="9">
        <v>43</v>
      </c>
      <c r="I92" s="9" t="s">
        <v>707</v>
      </c>
    </row>
    <row r="93" spans="1:9" s="10" customFormat="1" ht="24" customHeight="1">
      <c r="A93" s="11" t="s">
        <v>414</v>
      </c>
      <c r="B93" s="12" t="s">
        <v>415</v>
      </c>
      <c r="C93" s="11" t="s">
        <v>502</v>
      </c>
      <c r="D93" s="11" t="s">
        <v>503</v>
      </c>
      <c r="E93" s="11">
        <v>45</v>
      </c>
      <c r="F93" s="18">
        <v>72.8</v>
      </c>
      <c r="G93" s="11">
        <f t="shared" si="1"/>
        <v>58.9</v>
      </c>
      <c r="H93" s="9">
        <v>44</v>
      </c>
      <c r="I93" s="9" t="s">
        <v>707</v>
      </c>
    </row>
    <row r="94" spans="1:9" s="10" customFormat="1" ht="24" customHeight="1">
      <c r="A94" s="11" t="s">
        <v>414</v>
      </c>
      <c r="B94" s="12" t="s">
        <v>415</v>
      </c>
      <c r="C94" s="11" t="s">
        <v>460</v>
      </c>
      <c r="D94" s="11" t="s">
        <v>461</v>
      </c>
      <c r="E94" s="11">
        <v>51</v>
      </c>
      <c r="F94" s="18">
        <v>60</v>
      </c>
      <c r="G94" s="11">
        <f t="shared" si="1"/>
        <v>55.5</v>
      </c>
      <c r="H94" s="9">
        <v>45</v>
      </c>
      <c r="I94" s="9" t="s">
        <v>707</v>
      </c>
    </row>
    <row r="95" spans="1:9" s="10" customFormat="1" ht="24" customHeight="1">
      <c r="A95" s="25" t="s">
        <v>406</v>
      </c>
      <c r="B95" s="37"/>
      <c r="C95" s="37"/>
      <c r="D95" s="37"/>
      <c r="E95" s="37"/>
      <c r="F95" s="37"/>
      <c r="G95" s="37"/>
      <c r="H95" s="37"/>
      <c r="I95" s="37"/>
    </row>
    <row r="96" spans="1:9" s="10" customFormat="1" ht="24" customHeight="1">
      <c r="A96" s="8" t="s">
        <v>270</v>
      </c>
      <c r="B96" s="22" t="s">
        <v>271</v>
      </c>
      <c r="C96" s="8" t="s">
        <v>141</v>
      </c>
      <c r="D96" s="8" t="s">
        <v>142</v>
      </c>
      <c r="E96" s="8">
        <v>70</v>
      </c>
      <c r="F96" s="23">
        <v>88.4</v>
      </c>
      <c r="G96" s="8">
        <f t="shared" ref="G96:G129" si="2">E96*0.5+F96*0.5</f>
        <v>79.2</v>
      </c>
      <c r="H96" s="8">
        <v>1</v>
      </c>
      <c r="I96" s="21" t="s">
        <v>413</v>
      </c>
    </row>
    <row r="97" spans="1:9" s="10" customFormat="1" ht="24" customHeight="1">
      <c r="A97" s="11" t="s">
        <v>272</v>
      </c>
      <c r="B97" s="12" t="s">
        <v>273</v>
      </c>
      <c r="C97" s="11" t="s">
        <v>139</v>
      </c>
      <c r="D97" s="11" t="s">
        <v>140</v>
      </c>
      <c r="E97" s="11">
        <v>72.5</v>
      </c>
      <c r="F97" s="18">
        <v>82</v>
      </c>
      <c r="G97" s="11">
        <f t="shared" si="2"/>
        <v>77.25</v>
      </c>
      <c r="H97" s="11">
        <v>2</v>
      </c>
      <c r="I97" s="21" t="s">
        <v>413</v>
      </c>
    </row>
    <row r="98" spans="1:9" s="10" customFormat="1" ht="24" customHeight="1">
      <c r="A98" s="11" t="s">
        <v>272</v>
      </c>
      <c r="B98" s="12" t="s">
        <v>273</v>
      </c>
      <c r="C98" s="11" t="s">
        <v>147</v>
      </c>
      <c r="D98" s="11" t="s">
        <v>148</v>
      </c>
      <c r="E98" s="11">
        <v>66.5</v>
      </c>
      <c r="F98" s="18">
        <v>87.8</v>
      </c>
      <c r="G98" s="11">
        <f t="shared" si="2"/>
        <v>77.150000000000006</v>
      </c>
      <c r="H98" s="11">
        <v>3</v>
      </c>
      <c r="I98" s="21" t="s">
        <v>413</v>
      </c>
    </row>
    <row r="99" spans="1:9" s="10" customFormat="1" ht="24" customHeight="1">
      <c r="A99" s="11" t="s">
        <v>274</v>
      </c>
      <c r="B99" s="12" t="s">
        <v>275</v>
      </c>
      <c r="C99" s="11" t="s">
        <v>153</v>
      </c>
      <c r="D99" s="11" t="s">
        <v>154</v>
      </c>
      <c r="E99" s="11">
        <v>65</v>
      </c>
      <c r="F99" s="18">
        <v>89</v>
      </c>
      <c r="G99" s="11">
        <f t="shared" si="2"/>
        <v>77</v>
      </c>
      <c r="H99" s="11">
        <v>4</v>
      </c>
      <c r="I99" s="21" t="s">
        <v>413</v>
      </c>
    </row>
    <row r="100" spans="1:9" s="10" customFormat="1" ht="24" customHeight="1">
      <c r="A100" s="11" t="s">
        <v>276</v>
      </c>
      <c r="B100" s="12" t="s">
        <v>277</v>
      </c>
      <c r="C100" s="11" t="s">
        <v>143</v>
      </c>
      <c r="D100" s="11" t="s">
        <v>144</v>
      </c>
      <c r="E100" s="11">
        <v>70</v>
      </c>
      <c r="F100" s="18">
        <v>83.2</v>
      </c>
      <c r="G100" s="11">
        <f t="shared" si="2"/>
        <v>76.599999999999994</v>
      </c>
      <c r="H100" s="11">
        <v>5</v>
      </c>
      <c r="I100" s="21" t="s">
        <v>413</v>
      </c>
    </row>
    <row r="101" spans="1:9" s="10" customFormat="1" ht="24" customHeight="1">
      <c r="A101" s="11" t="s">
        <v>276</v>
      </c>
      <c r="B101" s="12" t="s">
        <v>277</v>
      </c>
      <c r="C101" s="11" t="s">
        <v>145</v>
      </c>
      <c r="D101" s="11" t="s">
        <v>146</v>
      </c>
      <c r="E101" s="11">
        <v>68</v>
      </c>
      <c r="F101" s="18">
        <v>84.8</v>
      </c>
      <c r="G101" s="11">
        <f t="shared" si="2"/>
        <v>76.400000000000006</v>
      </c>
      <c r="H101" s="11">
        <v>6</v>
      </c>
      <c r="I101" s="21" t="s">
        <v>413</v>
      </c>
    </row>
    <row r="102" spans="1:9" s="10" customFormat="1" ht="24" customHeight="1">
      <c r="A102" s="11" t="s">
        <v>276</v>
      </c>
      <c r="B102" s="12" t="s">
        <v>277</v>
      </c>
      <c r="C102" s="11" t="s">
        <v>159</v>
      </c>
      <c r="D102" s="11" t="s">
        <v>160</v>
      </c>
      <c r="E102" s="11">
        <v>61</v>
      </c>
      <c r="F102" s="18">
        <v>88.6</v>
      </c>
      <c r="G102" s="11">
        <f t="shared" si="2"/>
        <v>74.8</v>
      </c>
      <c r="H102" s="11">
        <v>7</v>
      </c>
      <c r="I102" s="21" t="s">
        <v>413</v>
      </c>
    </row>
    <row r="103" spans="1:9" s="10" customFormat="1" ht="24" customHeight="1">
      <c r="A103" s="11" t="s">
        <v>276</v>
      </c>
      <c r="B103" s="12" t="s">
        <v>277</v>
      </c>
      <c r="C103" s="11" t="s">
        <v>151</v>
      </c>
      <c r="D103" s="11" t="s">
        <v>152</v>
      </c>
      <c r="E103" s="11">
        <v>66</v>
      </c>
      <c r="F103" s="18">
        <v>83.4</v>
      </c>
      <c r="G103" s="11">
        <f t="shared" si="2"/>
        <v>74.7</v>
      </c>
      <c r="H103" s="11">
        <v>8</v>
      </c>
      <c r="I103" s="21" t="s">
        <v>413</v>
      </c>
    </row>
    <row r="104" spans="1:9" s="10" customFormat="1" ht="24" customHeight="1">
      <c r="A104" s="11" t="s">
        <v>278</v>
      </c>
      <c r="B104" s="12" t="s">
        <v>279</v>
      </c>
      <c r="C104" s="11" t="s">
        <v>157</v>
      </c>
      <c r="D104" s="11" t="s">
        <v>158</v>
      </c>
      <c r="E104" s="11">
        <v>63</v>
      </c>
      <c r="F104" s="18">
        <v>86</v>
      </c>
      <c r="G104" s="11">
        <f t="shared" si="2"/>
        <v>74.5</v>
      </c>
      <c r="H104" s="11">
        <v>9</v>
      </c>
      <c r="I104" s="21" t="s">
        <v>413</v>
      </c>
    </row>
    <row r="105" spans="1:9" s="10" customFormat="1" ht="24" customHeight="1">
      <c r="A105" s="11" t="s">
        <v>280</v>
      </c>
      <c r="B105" s="12" t="s">
        <v>281</v>
      </c>
      <c r="C105" s="11" t="s">
        <v>173</v>
      </c>
      <c r="D105" s="11" t="s">
        <v>174</v>
      </c>
      <c r="E105" s="11">
        <v>58</v>
      </c>
      <c r="F105" s="18">
        <v>90.6</v>
      </c>
      <c r="G105" s="11">
        <f t="shared" si="2"/>
        <v>74.3</v>
      </c>
      <c r="H105" s="11">
        <v>10</v>
      </c>
      <c r="I105" s="21" t="s">
        <v>413</v>
      </c>
    </row>
    <row r="106" spans="1:9" s="10" customFormat="1" ht="24" customHeight="1">
      <c r="A106" s="11" t="s">
        <v>280</v>
      </c>
      <c r="B106" s="12" t="s">
        <v>281</v>
      </c>
      <c r="C106" s="11" t="s">
        <v>175</v>
      </c>
      <c r="D106" s="11" t="s">
        <v>176</v>
      </c>
      <c r="E106" s="11">
        <v>58</v>
      </c>
      <c r="F106" s="18">
        <v>87</v>
      </c>
      <c r="G106" s="11">
        <f t="shared" si="2"/>
        <v>72.5</v>
      </c>
      <c r="H106" s="11">
        <v>11</v>
      </c>
      <c r="I106" s="21" t="s">
        <v>413</v>
      </c>
    </row>
    <row r="107" spans="1:9" s="10" customFormat="1" ht="24" customHeight="1">
      <c r="A107" s="11" t="s">
        <v>280</v>
      </c>
      <c r="B107" s="12" t="s">
        <v>281</v>
      </c>
      <c r="C107" s="11" t="s">
        <v>167</v>
      </c>
      <c r="D107" s="11" t="s">
        <v>168</v>
      </c>
      <c r="E107" s="11">
        <v>58.5</v>
      </c>
      <c r="F107" s="18">
        <v>86.4</v>
      </c>
      <c r="G107" s="11">
        <f t="shared" si="2"/>
        <v>72.45</v>
      </c>
      <c r="H107" s="11">
        <v>12</v>
      </c>
      <c r="I107" s="9" t="s">
        <v>412</v>
      </c>
    </row>
    <row r="108" spans="1:9" s="10" customFormat="1" ht="24" customHeight="1">
      <c r="A108" s="11" t="s">
        <v>282</v>
      </c>
      <c r="B108" s="12" t="s">
        <v>283</v>
      </c>
      <c r="C108" s="11" t="s">
        <v>165</v>
      </c>
      <c r="D108" s="11" t="s">
        <v>166</v>
      </c>
      <c r="E108" s="11">
        <v>59</v>
      </c>
      <c r="F108" s="18">
        <v>85.4</v>
      </c>
      <c r="G108" s="11">
        <f t="shared" si="2"/>
        <v>72.2</v>
      </c>
      <c r="H108" s="11">
        <v>13</v>
      </c>
      <c r="I108" s="9" t="s">
        <v>412</v>
      </c>
    </row>
    <row r="109" spans="1:9" s="10" customFormat="1" ht="24" customHeight="1">
      <c r="A109" s="11" t="s">
        <v>284</v>
      </c>
      <c r="B109" s="12" t="s">
        <v>285</v>
      </c>
      <c r="C109" s="11" t="s">
        <v>149</v>
      </c>
      <c r="D109" s="11" t="s">
        <v>150</v>
      </c>
      <c r="E109" s="11">
        <v>66.5</v>
      </c>
      <c r="F109" s="18">
        <v>76.8</v>
      </c>
      <c r="G109" s="11">
        <f t="shared" si="2"/>
        <v>71.650000000000006</v>
      </c>
      <c r="H109" s="11">
        <v>14</v>
      </c>
      <c r="I109" s="9" t="s">
        <v>412</v>
      </c>
    </row>
    <row r="110" spans="1:9" s="10" customFormat="1" ht="24" customHeight="1">
      <c r="A110" s="11" t="s">
        <v>286</v>
      </c>
      <c r="B110" s="12" t="s">
        <v>287</v>
      </c>
      <c r="C110" s="11" t="s">
        <v>179</v>
      </c>
      <c r="D110" s="11" t="s">
        <v>180</v>
      </c>
      <c r="E110" s="11">
        <v>56.5</v>
      </c>
      <c r="F110" s="18">
        <v>85.4</v>
      </c>
      <c r="G110" s="11">
        <f t="shared" si="2"/>
        <v>70.95</v>
      </c>
      <c r="H110" s="11">
        <v>15</v>
      </c>
      <c r="I110" s="9" t="s">
        <v>412</v>
      </c>
    </row>
    <row r="111" spans="1:9" s="10" customFormat="1" ht="24" customHeight="1">
      <c r="A111" s="11" t="s">
        <v>286</v>
      </c>
      <c r="B111" s="12" t="s">
        <v>287</v>
      </c>
      <c r="C111" s="11" t="s">
        <v>163</v>
      </c>
      <c r="D111" s="11" t="s">
        <v>164</v>
      </c>
      <c r="E111" s="11">
        <v>60</v>
      </c>
      <c r="F111" s="18">
        <v>81</v>
      </c>
      <c r="G111" s="11">
        <f t="shared" si="2"/>
        <v>70.5</v>
      </c>
      <c r="H111" s="11">
        <v>16</v>
      </c>
      <c r="I111" s="9" t="s">
        <v>412</v>
      </c>
    </row>
    <row r="112" spans="1:9" s="10" customFormat="1" ht="24" customHeight="1">
      <c r="A112" s="11" t="s">
        <v>288</v>
      </c>
      <c r="B112" s="12" t="s">
        <v>289</v>
      </c>
      <c r="C112" s="11" t="s">
        <v>155</v>
      </c>
      <c r="D112" s="11" t="s">
        <v>156</v>
      </c>
      <c r="E112" s="11">
        <v>63</v>
      </c>
      <c r="F112" s="18">
        <v>75.8</v>
      </c>
      <c r="G112" s="11">
        <f t="shared" si="2"/>
        <v>69.400000000000006</v>
      </c>
      <c r="H112" s="11">
        <v>17</v>
      </c>
      <c r="I112" s="9" t="s">
        <v>412</v>
      </c>
    </row>
    <row r="113" spans="1:9" s="10" customFormat="1" ht="24" customHeight="1">
      <c r="A113" s="11" t="s">
        <v>290</v>
      </c>
      <c r="B113" s="12" t="s">
        <v>291</v>
      </c>
      <c r="C113" s="11" t="s">
        <v>177</v>
      </c>
      <c r="D113" s="11" t="s">
        <v>178</v>
      </c>
      <c r="E113" s="11">
        <v>57</v>
      </c>
      <c r="F113" s="18">
        <v>81.599999999999994</v>
      </c>
      <c r="G113" s="11">
        <f t="shared" si="2"/>
        <v>69.3</v>
      </c>
      <c r="H113" s="11">
        <v>18</v>
      </c>
      <c r="I113" s="9" t="s">
        <v>412</v>
      </c>
    </row>
    <row r="114" spans="1:9" s="10" customFormat="1" ht="24" customHeight="1">
      <c r="A114" s="11" t="s">
        <v>292</v>
      </c>
      <c r="B114" s="12" t="s">
        <v>293</v>
      </c>
      <c r="C114" s="11" t="s">
        <v>169</v>
      </c>
      <c r="D114" s="11" t="s">
        <v>170</v>
      </c>
      <c r="E114" s="11">
        <v>58.5</v>
      </c>
      <c r="F114" s="18">
        <v>78.599999999999994</v>
      </c>
      <c r="G114" s="11">
        <f t="shared" si="2"/>
        <v>68.55</v>
      </c>
      <c r="H114" s="11">
        <v>19</v>
      </c>
      <c r="I114" s="9" t="s">
        <v>412</v>
      </c>
    </row>
    <row r="115" spans="1:9" s="10" customFormat="1" ht="24" customHeight="1">
      <c r="A115" s="11" t="s">
        <v>292</v>
      </c>
      <c r="B115" s="12" t="s">
        <v>293</v>
      </c>
      <c r="C115" s="11" t="s">
        <v>161</v>
      </c>
      <c r="D115" s="11" t="s">
        <v>162</v>
      </c>
      <c r="E115" s="11">
        <v>61</v>
      </c>
      <c r="F115" s="18">
        <v>75</v>
      </c>
      <c r="G115" s="11">
        <f t="shared" si="2"/>
        <v>68</v>
      </c>
      <c r="H115" s="11">
        <v>20</v>
      </c>
      <c r="I115" s="9" t="s">
        <v>412</v>
      </c>
    </row>
    <row r="116" spans="1:9" s="10" customFormat="1" ht="24" customHeight="1">
      <c r="A116" s="11" t="s">
        <v>294</v>
      </c>
      <c r="B116" s="12" t="s">
        <v>295</v>
      </c>
      <c r="C116" s="11" t="s">
        <v>171</v>
      </c>
      <c r="D116" s="11" t="s">
        <v>172</v>
      </c>
      <c r="E116" s="11">
        <v>58.5</v>
      </c>
      <c r="F116" s="18">
        <v>77</v>
      </c>
      <c r="G116" s="11">
        <f t="shared" si="2"/>
        <v>67.75</v>
      </c>
      <c r="H116" s="11">
        <v>21</v>
      </c>
      <c r="I116" s="9" t="s">
        <v>412</v>
      </c>
    </row>
    <row r="117" spans="1:9" s="10" customFormat="1" ht="24" customHeight="1">
      <c r="A117" s="11" t="s">
        <v>296</v>
      </c>
      <c r="B117" s="12" t="s">
        <v>297</v>
      </c>
      <c r="C117" s="11" t="s">
        <v>181</v>
      </c>
      <c r="D117" s="11" t="s">
        <v>182</v>
      </c>
      <c r="E117" s="11">
        <v>56</v>
      </c>
      <c r="F117" s="18">
        <v>76.2</v>
      </c>
      <c r="G117" s="11">
        <f t="shared" si="2"/>
        <v>66.099999999999994</v>
      </c>
      <c r="H117" s="11">
        <v>22</v>
      </c>
      <c r="I117" s="9" t="s">
        <v>412</v>
      </c>
    </row>
    <row r="118" spans="1:9" s="10" customFormat="1" ht="24" customHeight="1">
      <c r="A118" s="11" t="s">
        <v>296</v>
      </c>
      <c r="B118" s="12" t="s">
        <v>297</v>
      </c>
      <c r="C118" s="11" t="s">
        <v>199</v>
      </c>
      <c r="D118" s="11" t="s">
        <v>200</v>
      </c>
      <c r="E118" s="11">
        <v>48.5</v>
      </c>
      <c r="F118" s="18">
        <v>80.8</v>
      </c>
      <c r="G118" s="11">
        <f t="shared" si="2"/>
        <v>64.650000000000006</v>
      </c>
      <c r="H118" s="11">
        <v>23</v>
      </c>
      <c r="I118" s="9" t="s">
        <v>412</v>
      </c>
    </row>
    <row r="119" spans="1:9" s="10" customFormat="1" ht="24" customHeight="1">
      <c r="A119" s="11" t="s">
        <v>296</v>
      </c>
      <c r="B119" s="12" t="s">
        <v>297</v>
      </c>
      <c r="C119" s="11" t="s">
        <v>195</v>
      </c>
      <c r="D119" s="11" t="s">
        <v>196</v>
      </c>
      <c r="E119" s="11">
        <v>49</v>
      </c>
      <c r="F119" s="18">
        <v>79.400000000000006</v>
      </c>
      <c r="G119" s="11">
        <f t="shared" si="2"/>
        <v>64.2</v>
      </c>
      <c r="H119" s="11">
        <v>24</v>
      </c>
      <c r="I119" s="9" t="s">
        <v>412</v>
      </c>
    </row>
    <row r="120" spans="1:9" s="10" customFormat="1" ht="24" customHeight="1">
      <c r="A120" s="11" t="s">
        <v>298</v>
      </c>
      <c r="B120" s="12" t="s">
        <v>299</v>
      </c>
      <c r="C120" s="11" t="s">
        <v>203</v>
      </c>
      <c r="D120" s="11" t="s">
        <v>204</v>
      </c>
      <c r="E120" s="11">
        <v>48</v>
      </c>
      <c r="F120" s="18">
        <v>80.2</v>
      </c>
      <c r="G120" s="11">
        <f t="shared" si="2"/>
        <v>64.099999999999994</v>
      </c>
      <c r="H120" s="11">
        <v>25</v>
      </c>
      <c r="I120" s="9" t="s">
        <v>412</v>
      </c>
    </row>
    <row r="121" spans="1:9" s="10" customFormat="1" ht="24" customHeight="1">
      <c r="A121" s="11" t="s">
        <v>300</v>
      </c>
      <c r="B121" s="12" t="s">
        <v>301</v>
      </c>
      <c r="C121" s="11" t="s">
        <v>205</v>
      </c>
      <c r="D121" s="11" t="s">
        <v>206</v>
      </c>
      <c r="E121" s="11">
        <v>48</v>
      </c>
      <c r="F121" s="18">
        <v>77</v>
      </c>
      <c r="G121" s="11">
        <f t="shared" si="2"/>
        <v>62.5</v>
      </c>
      <c r="H121" s="11">
        <v>26</v>
      </c>
      <c r="I121" s="9" t="s">
        <v>412</v>
      </c>
    </row>
    <row r="122" spans="1:9" s="10" customFormat="1" ht="24" customHeight="1">
      <c r="A122" s="11" t="s">
        <v>302</v>
      </c>
      <c r="B122" s="12" t="s">
        <v>303</v>
      </c>
      <c r="C122" s="11" t="s">
        <v>189</v>
      </c>
      <c r="D122" s="11" t="s">
        <v>190</v>
      </c>
      <c r="E122" s="11">
        <v>50</v>
      </c>
      <c r="F122" s="18">
        <v>72</v>
      </c>
      <c r="G122" s="11">
        <f t="shared" si="2"/>
        <v>61</v>
      </c>
      <c r="H122" s="11">
        <v>27</v>
      </c>
      <c r="I122" s="9" t="s">
        <v>412</v>
      </c>
    </row>
    <row r="123" spans="1:9" s="10" customFormat="1" ht="24" customHeight="1">
      <c r="A123" s="11" t="s">
        <v>304</v>
      </c>
      <c r="B123" s="12" t="s">
        <v>305</v>
      </c>
      <c r="C123" s="11" t="s">
        <v>185</v>
      </c>
      <c r="D123" s="11" t="s">
        <v>186</v>
      </c>
      <c r="E123" s="11">
        <v>52.5</v>
      </c>
      <c r="F123" s="18">
        <v>69</v>
      </c>
      <c r="G123" s="11">
        <f t="shared" si="2"/>
        <v>60.75</v>
      </c>
      <c r="H123" s="11">
        <v>28</v>
      </c>
      <c r="I123" s="9" t="s">
        <v>412</v>
      </c>
    </row>
    <row r="124" spans="1:9" s="10" customFormat="1" ht="24" customHeight="1">
      <c r="A124" s="11" t="s">
        <v>306</v>
      </c>
      <c r="B124" s="12" t="s">
        <v>307</v>
      </c>
      <c r="C124" s="11" t="s">
        <v>193</v>
      </c>
      <c r="D124" s="11" t="s">
        <v>194</v>
      </c>
      <c r="E124" s="11">
        <v>50</v>
      </c>
      <c r="F124" s="18">
        <v>68.8</v>
      </c>
      <c r="G124" s="11">
        <f t="shared" si="2"/>
        <v>59.4</v>
      </c>
      <c r="H124" s="11">
        <v>29</v>
      </c>
      <c r="I124" s="9" t="s">
        <v>412</v>
      </c>
    </row>
    <row r="125" spans="1:9" s="10" customFormat="1" ht="24" customHeight="1">
      <c r="A125" s="11" t="s">
        <v>308</v>
      </c>
      <c r="B125" s="12" t="s">
        <v>309</v>
      </c>
      <c r="C125" s="11" t="s">
        <v>183</v>
      </c>
      <c r="D125" s="11" t="s">
        <v>184</v>
      </c>
      <c r="E125" s="11">
        <v>52.5</v>
      </c>
      <c r="F125" s="18">
        <v>64.599999999999994</v>
      </c>
      <c r="G125" s="11">
        <f t="shared" si="2"/>
        <v>58.55</v>
      </c>
      <c r="H125" s="11">
        <v>30</v>
      </c>
      <c r="I125" s="9" t="s">
        <v>412</v>
      </c>
    </row>
    <row r="126" spans="1:9" s="10" customFormat="1" ht="24" customHeight="1">
      <c r="A126" s="11" t="s">
        <v>310</v>
      </c>
      <c r="B126" s="12" t="s">
        <v>311</v>
      </c>
      <c r="C126" s="11" t="s">
        <v>191</v>
      </c>
      <c r="D126" s="11" t="s">
        <v>192</v>
      </c>
      <c r="E126" s="11">
        <v>50</v>
      </c>
      <c r="F126" s="18">
        <v>66.599999999999994</v>
      </c>
      <c r="G126" s="11">
        <f t="shared" si="2"/>
        <v>58.3</v>
      </c>
      <c r="H126" s="11">
        <v>31</v>
      </c>
      <c r="I126" s="9" t="s">
        <v>412</v>
      </c>
    </row>
    <row r="127" spans="1:9" s="10" customFormat="1" ht="24" customHeight="1">
      <c r="A127" s="11" t="s">
        <v>312</v>
      </c>
      <c r="B127" s="12" t="s">
        <v>313</v>
      </c>
      <c r="C127" s="11" t="s">
        <v>201</v>
      </c>
      <c r="D127" s="11" t="s">
        <v>202</v>
      </c>
      <c r="E127" s="11">
        <v>48.5</v>
      </c>
      <c r="F127" s="18">
        <v>67.2</v>
      </c>
      <c r="G127" s="11">
        <f t="shared" si="2"/>
        <v>57.85</v>
      </c>
      <c r="H127" s="11">
        <v>32</v>
      </c>
      <c r="I127" s="9" t="s">
        <v>412</v>
      </c>
    </row>
    <row r="128" spans="1:9" s="10" customFormat="1" ht="24" customHeight="1">
      <c r="A128" s="11" t="s">
        <v>314</v>
      </c>
      <c r="B128" s="12" t="s">
        <v>315</v>
      </c>
      <c r="C128" s="11" t="s">
        <v>187</v>
      </c>
      <c r="D128" s="11" t="s">
        <v>188</v>
      </c>
      <c r="E128" s="11">
        <v>52</v>
      </c>
      <c r="F128" s="18">
        <v>0</v>
      </c>
      <c r="G128" s="11">
        <f t="shared" si="2"/>
        <v>26</v>
      </c>
      <c r="H128" s="11">
        <v>33</v>
      </c>
      <c r="I128" s="9" t="s">
        <v>412</v>
      </c>
    </row>
    <row r="129" spans="1:9" s="10" customFormat="1" ht="24" customHeight="1">
      <c r="A129" s="11" t="s">
        <v>314</v>
      </c>
      <c r="B129" s="12" t="s">
        <v>315</v>
      </c>
      <c r="C129" s="11" t="s">
        <v>197</v>
      </c>
      <c r="D129" s="11" t="s">
        <v>198</v>
      </c>
      <c r="E129" s="11">
        <v>49</v>
      </c>
      <c r="F129" s="18">
        <v>0</v>
      </c>
      <c r="G129" s="11">
        <f t="shared" si="2"/>
        <v>24.5</v>
      </c>
      <c r="H129" s="11">
        <v>34</v>
      </c>
      <c r="I129" s="9" t="s">
        <v>412</v>
      </c>
    </row>
    <row r="130" spans="1:9" s="10" customFormat="1" ht="24" customHeight="1">
      <c r="A130" s="26" t="s">
        <v>506</v>
      </c>
      <c r="B130" s="27"/>
      <c r="C130" s="27"/>
      <c r="D130" s="27"/>
      <c r="E130" s="27"/>
      <c r="F130" s="27"/>
      <c r="G130" s="27"/>
      <c r="H130" s="27"/>
      <c r="I130" s="28"/>
    </row>
    <row r="131" spans="1:9" s="10" customFormat="1" ht="24" customHeight="1">
      <c r="A131" s="8" t="s">
        <v>506</v>
      </c>
      <c r="B131" s="22" t="s">
        <v>507</v>
      </c>
      <c r="C131" s="8" t="s">
        <v>508</v>
      </c>
      <c r="D131" s="8" t="s">
        <v>509</v>
      </c>
      <c r="E131" s="8">
        <v>69</v>
      </c>
      <c r="F131" s="23">
        <v>82.8</v>
      </c>
      <c r="G131" s="8">
        <f t="shared" ref="G131:G170" si="3">(E131+F131)*0.5</f>
        <v>75.900000000000006</v>
      </c>
      <c r="H131" s="13">
        <v>1</v>
      </c>
      <c r="I131" s="21" t="s">
        <v>708</v>
      </c>
    </row>
    <row r="132" spans="1:9" s="10" customFormat="1" ht="24" customHeight="1">
      <c r="A132" s="11" t="s">
        <v>506</v>
      </c>
      <c r="B132" s="12" t="s">
        <v>507</v>
      </c>
      <c r="C132" s="11" t="s">
        <v>510</v>
      </c>
      <c r="D132" s="11" t="s">
        <v>511</v>
      </c>
      <c r="E132" s="11">
        <v>69</v>
      </c>
      <c r="F132" s="18">
        <v>81.599999999999994</v>
      </c>
      <c r="G132" s="11">
        <f t="shared" si="3"/>
        <v>75.3</v>
      </c>
      <c r="H132" s="13">
        <v>2</v>
      </c>
      <c r="I132" s="21" t="s">
        <v>708</v>
      </c>
    </row>
    <row r="133" spans="1:9" s="10" customFormat="1" ht="24" customHeight="1">
      <c r="A133" s="11" t="s">
        <v>506</v>
      </c>
      <c r="B133" s="12" t="s">
        <v>507</v>
      </c>
      <c r="C133" s="11" t="s">
        <v>512</v>
      </c>
      <c r="D133" s="11" t="s">
        <v>513</v>
      </c>
      <c r="E133" s="11">
        <v>69</v>
      </c>
      <c r="F133" s="18">
        <v>80.400000000000006</v>
      </c>
      <c r="G133" s="11">
        <f t="shared" si="3"/>
        <v>74.7</v>
      </c>
      <c r="H133" s="13">
        <v>3</v>
      </c>
      <c r="I133" s="21" t="s">
        <v>708</v>
      </c>
    </row>
    <row r="134" spans="1:9" s="10" customFormat="1" ht="24" customHeight="1">
      <c r="A134" s="11" t="s">
        <v>506</v>
      </c>
      <c r="B134" s="12" t="s">
        <v>507</v>
      </c>
      <c r="C134" s="11" t="s">
        <v>514</v>
      </c>
      <c r="D134" s="11" t="s">
        <v>515</v>
      </c>
      <c r="E134" s="11">
        <v>66.5</v>
      </c>
      <c r="F134" s="18">
        <v>81.8</v>
      </c>
      <c r="G134" s="11">
        <f t="shared" si="3"/>
        <v>74.150000000000006</v>
      </c>
      <c r="H134" s="13">
        <v>4</v>
      </c>
      <c r="I134" s="21" t="s">
        <v>708</v>
      </c>
    </row>
    <row r="135" spans="1:9" s="10" customFormat="1" ht="24" customHeight="1">
      <c r="A135" s="11" t="s">
        <v>506</v>
      </c>
      <c r="B135" s="12" t="s">
        <v>507</v>
      </c>
      <c r="C135" s="11" t="s">
        <v>518</v>
      </c>
      <c r="D135" s="11" t="s">
        <v>519</v>
      </c>
      <c r="E135" s="11">
        <v>65.5</v>
      </c>
      <c r="F135" s="18">
        <v>79.8</v>
      </c>
      <c r="G135" s="11">
        <f t="shared" si="3"/>
        <v>72.650000000000006</v>
      </c>
      <c r="H135" s="13">
        <v>5</v>
      </c>
      <c r="I135" s="21" t="s">
        <v>708</v>
      </c>
    </row>
    <row r="136" spans="1:9" s="10" customFormat="1" ht="24" customHeight="1">
      <c r="A136" s="11" t="s">
        <v>506</v>
      </c>
      <c r="B136" s="12" t="s">
        <v>507</v>
      </c>
      <c r="C136" s="11" t="s">
        <v>516</v>
      </c>
      <c r="D136" s="11" t="s">
        <v>517</v>
      </c>
      <c r="E136" s="11">
        <v>65.5</v>
      </c>
      <c r="F136" s="18">
        <v>78.8</v>
      </c>
      <c r="G136" s="11">
        <f t="shared" si="3"/>
        <v>72.150000000000006</v>
      </c>
      <c r="H136" s="13">
        <v>6</v>
      </c>
      <c r="I136" s="21" t="s">
        <v>708</v>
      </c>
    </row>
    <row r="137" spans="1:9" s="10" customFormat="1" ht="24" customHeight="1">
      <c r="A137" s="11" t="s">
        <v>506</v>
      </c>
      <c r="B137" s="12" t="s">
        <v>507</v>
      </c>
      <c r="C137" s="11" t="s">
        <v>524</v>
      </c>
      <c r="D137" s="11" t="s">
        <v>525</v>
      </c>
      <c r="E137" s="11">
        <v>63</v>
      </c>
      <c r="F137" s="18">
        <v>80.8</v>
      </c>
      <c r="G137" s="11">
        <f t="shared" si="3"/>
        <v>71.900000000000006</v>
      </c>
      <c r="H137" s="13">
        <v>7</v>
      </c>
      <c r="I137" s="21" t="s">
        <v>708</v>
      </c>
    </row>
    <row r="138" spans="1:9" s="10" customFormat="1" ht="24" customHeight="1">
      <c r="A138" s="11" t="s">
        <v>506</v>
      </c>
      <c r="B138" s="12" t="s">
        <v>507</v>
      </c>
      <c r="C138" s="11" t="s">
        <v>520</v>
      </c>
      <c r="D138" s="11" t="s">
        <v>521</v>
      </c>
      <c r="E138" s="11">
        <v>63.5</v>
      </c>
      <c r="F138" s="18">
        <v>80</v>
      </c>
      <c r="G138" s="11">
        <f t="shared" si="3"/>
        <v>71.75</v>
      </c>
      <c r="H138" s="13">
        <v>8</v>
      </c>
      <c r="I138" s="21" t="s">
        <v>708</v>
      </c>
    </row>
    <row r="139" spans="1:9" s="10" customFormat="1" ht="24" customHeight="1">
      <c r="A139" s="11" t="s">
        <v>506</v>
      </c>
      <c r="B139" s="12" t="s">
        <v>507</v>
      </c>
      <c r="C139" s="11" t="s">
        <v>528</v>
      </c>
      <c r="D139" s="11" t="s">
        <v>529</v>
      </c>
      <c r="E139" s="11">
        <v>61.5</v>
      </c>
      <c r="F139" s="18">
        <v>81.8</v>
      </c>
      <c r="G139" s="11">
        <f t="shared" si="3"/>
        <v>71.650000000000006</v>
      </c>
      <c r="H139" s="13">
        <v>9</v>
      </c>
      <c r="I139" s="21" t="s">
        <v>708</v>
      </c>
    </row>
    <row r="140" spans="1:9" s="10" customFormat="1" ht="24" customHeight="1">
      <c r="A140" s="11" t="s">
        <v>506</v>
      </c>
      <c r="B140" s="12" t="s">
        <v>507</v>
      </c>
      <c r="C140" s="11" t="s">
        <v>534</v>
      </c>
      <c r="D140" s="11" t="s">
        <v>535</v>
      </c>
      <c r="E140" s="11">
        <v>60.5</v>
      </c>
      <c r="F140" s="18">
        <v>82.4</v>
      </c>
      <c r="G140" s="11">
        <f t="shared" si="3"/>
        <v>71.45</v>
      </c>
      <c r="H140" s="13">
        <v>10</v>
      </c>
      <c r="I140" s="21" t="s">
        <v>708</v>
      </c>
    </row>
    <row r="141" spans="1:9" s="10" customFormat="1" ht="24" customHeight="1">
      <c r="A141" s="11" t="s">
        <v>506</v>
      </c>
      <c r="B141" s="12" t="s">
        <v>507</v>
      </c>
      <c r="C141" s="11" t="s">
        <v>530</v>
      </c>
      <c r="D141" s="11" t="s">
        <v>531</v>
      </c>
      <c r="E141" s="11">
        <v>61.5</v>
      </c>
      <c r="F141" s="18">
        <v>80.8</v>
      </c>
      <c r="G141" s="11">
        <f t="shared" si="3"/>
        <v>71.150000000000006</v>
      </c>
      <c r="H141" s="13">
        <v>11</v>
      </c>
      <c r="I141" s="21" t="s">
        <v>708</v>
      </c>
    </row>
    <row r="142" spans="1:9" s="10" customFormat="1" ht="24" customHeight="1">
      <c r="A142" s="11" t="s">
        <v>506</v>
      </c>
      <c r="B142" s="12" t="s">
        <v>507</v>
      </c>
      <c r="C142" s="11" t="s">
        <v>526</v>
      </c>
      <c r="D142" s="11" t="s">
        <v>527</v>
      </c>
      <c r="E142" s="11">
        <v>62</v>
      </c>
      <c r="F142" s="18">
        <v>80.2</v>
      </c>
      <c r="G142" s="11">
        <f t="shared" si="3"/>
        <v>71.099999999999994</v>
      </c>
      <c r="H142" s="13">
        <v>12</v>
      </c>
      <c r="I142" s="21" t="s">
        <v>708</v>
      </c>
    </row>
    <row r="143" spans="1:9" s="10" customFormat="1" ht="24" customHeight="1">
      <c r="A143" s="11" t="s">
        <v>506</v>
      </c>
      <c r="B143" s="12" t="s">
        <v>507</v>
      </c>
      <c r="C143" s="11" t="s">
        <v>522</v>
      </c>
      <c r="D143" s="11" t="s">
        <v>523</v>
      </c>
      <c r="E143" s="11">
        <v>63</v>
      </c>
      <c r="F143" s="18">
        <v>79</v>
      </c>
      <c r="G143" s="11">
        <f t="shared" si="3"/>
        <v>71</v>
      </c>
      <c r="H143" s="13">
        <v>13</v>
      </c>
      <c r="I143" s="9" t="s">
        <v>412</v>
      </c>
    </row>
    <row r="144" spans="1:9" s="10" customFormat="1" ht="24" customHeight="1">
      <c r="A144" s="11" t="s">
        <v>506</v>
      </c>
      <c r="B144" s="12" t="s">
        <v>507</v>
      </c>
      <c r="C144" s="11" t="s">
        <v>542</v>
      </c>
      <c r="D144" s="11" t="s">
        <v>543</v>
      </c>
      <c r="E144" s="11">
        <v>59.5</v>
      </c>
      <c r="F144" s="18">
        <v>82.2</v>
      </c>
      <c r="G144" s="11">
        <f t="shared" si="3"/>
        <v>70.849999999999994</v>
      </c>
      <c r="H144" s="13">
        <v>14</v>
      </c>
      <c r="I144" s="9" t="s">
        <v>412</v>
      </c>
    </row>
    <row r="145" spans="1:9" s="10" customFormat="1" ht="24" customHeight="1">
      <c r="A145" s="11" t="s">
        <v>506</v>
      </c>
      <c r="B145" s="12" t="s">
        <v>507</v>
      </c>
      <c r="C145" s="11" t="s">
        <v>532</v>
      </c>
      <c r="D145" s="11" t="s">
        <v>533</v>
      </c>
      <c r="E145" s="11">
        <v>61</v>
      </c>
      <c r="F145" s="18">
        <v>80.2</v>
      </c>
      <c r="G145" s="11">
        <f t="shared" si="3"/>
        <v>70.599999999999994</v>
      </c>
      <c r="H145" s="13">
        <v>15</v>
      </c>
      <c r="I145" s="9" t="s">
        <v>412</v>
      </c>
    </row>
    <row r="146" spans="1:9" s="10" customFormat="1" ht="24" customHeight="1">
      <c r="A146" s="11" t="s">
        <v>506</v>
      </c>
      <c r="B146" s="12" t="s">
        <v>507</v>
      </c>
      <c r="C146" s="11" t="s">
        <v>546</v>
      </c>
      <c r="D146" s="11" t="s">
        <v>547</v>
      </c>
      <c r="E146" s="11">
        <v>59.5</v>
      </c>
      <c r="F146" s="18">
        <v>81.599999999999994</v>
      </c>
      <c r="G146" s="11">
        <f t="shared" si="3"/>
        <v>70.55</v>
      </c>
      <c r="H146" s="13">
        <v>16</v>
      </c>
      <c r="I146" s="9" t="s">
        <v>412</v>
      </c>
    </row>
    <row r="147" spans="1:9" s="10" customFormat="1" ht="24" customHeight="1">
      <c r="A147" s="11" t="s">
        <v>506</v>
      </c>
      <c r="B147" s="12" t="s">
        <v>507</v>
      </c>
      <c r="C147" s="11" t="s">
        <v>558</v>
      </c>
      <c r="D147" s="11" t="s">
        <v>559</v>
      </c>
      <c r="E147" s="11">
        <v>58.5</v>
      </c>
      <c r="F147" s="18">
        <v>82</v>
      </c>
      <c r="G147" s="11">
        <f t="shared" si="3"/>
        <v>70.25</v>
      </c>
      <c r="H147" s="13">
        <v>17</v>
      </c>
      <c r="I147" s="9" t="s">
        <v>412</v>
      </c>
    </row>
    <row r="148" spans="1:9" s="10" customFormat="1" ht="24" customHeight="1">
      <c r="A148" s="11" t="s">
        <v>506</v>
      </c>
      <c r="B148" s="12" t="s">
        <v>507</v>
      </c>
      <c r="C148" s="11" t="s">
        <v>538</v>
      </c>
      <c r="D148" s="11" t="s">
        <v>539</v>
      </c>
      <c r="E148" s="11">
        <v>60.5</v>
      </c>
      <c r="F148" s="18">
        <v>79.599999999999994</v>
      </c>
      <c r="G148" s="11">
        <f t="shared" si="3"/>
        <v>70.05</v>
      </c>
      <c r="H148" s="13">
        <v>18</v>
      </c>
      <c r="I148" s="9" t="s">
        <v>412</v>
      </c>
    </row>
    <row r="149" spans="1:9" s="10" customFormat="1" ht="24" customHeight="1">
      <c r="A149" s="11" t="s">
        <v>506</v>
      </c>
      <c r="B149" s="12" t="s">
        <v>507</v>
      </c>
      <c r="C149" s="11" t="s">
        <v>562</v>
      </c>
      <c r="D149" s="11" t="s">
        <v>563</v>
      </c>
      <c r="E149" s="11">
        <v>57.5</v>
      </c>
      <c r="F149" s="18">
        <v>82.4</v>
      </c>
      <c r="G149" s="11">
        <f t="shared" si="3"/>
        <v>69.95</v>
      </c>
      <c r="H149" s="13">
        <v>19</v>
      </c>
      <c r="I149" s="9" t="s">
        <v>412</v>
      </c>
    </row>
    <row r="150" spans="1:9" s="10" customFormat="1" ht="24" customHeight="1">
      <c r="A150" s="11" t="s">
        <v>506</v>
      </c>
      <c r="B150" s="12" t="s">
        <v>507</v>
      </c>
      <c r="C150" s="11" t="s">
        <v>544</v>
      </c>
      <c r="D150" s="11" t="s">
        <v>545</v>
      </c>
      <c r="E150" s="11">
        <v>59.5</v>
      </c>
      <c r="F150" s="18">
        <v>80</v>
      </c>
      <c r="G150" s="11">
        <f t="shared" si="3"/>
        <v>69.75</v>
      </c>
      <c r="H150" s="13">
        <v>20</v>
      </c>
      <c r="I150" s="9" t="s">
        <v>412</v>
      </c>
    </row>
    <row r="151" spans="1:9" s="10" customFormat="1" ht="24" customHeight="1">
      <c r="A151" s="11" t="s">
        <v>506</v>
      </c>
      <c r="B151" s="12" t="s">
        <v>507</v>
      </c>
      <c r="C151" s="11" t="s">
        <v>564</v>
      </c>
      <c r="D151" s="11" t="s">
        <v>565</v>
      </c>
      <c r="E151" s="11">
        <v>57.5</v>
      </c>
      <c r="F151" s="18">
        <v>81.8</v>
      </c>
      <c r="G151" s="11">
        <f t="shared" si="3"/>
        <v>69.650000000000006</v>
      </c>
      <c r="H151" s="13">
        <v>21</v>
      </c>
      <c r="I151" s="9" t="s">
        <v>412</v>
      </c>
    </row>
    <row r="152" spans="1:9" s="10" customFormat="1" ht="24" customHeight="1">
      <c r="A152" s="11" t="s">
        <v>506</v>
      </c>
      <c r="B152" s="12" t="s">
        <v>507</v>
      </c>
      <c r="C152" s="11" t="s">
        <v>580</v>
      </c>
      <c r="D152" s="11" t="s">
        <v>581</v>
      </c>
      <c r="E152" s="11">
        <v>56</v>
      </c>
      <c r="F152" s="18">
        <v>82.6</v>
      </c>
      <c r="G152" s="11">
        <f t="shared" si="3"/>
        <v>69.3</v>
      </c>
      <c r="H152" s="13">
        <v>22</v>
      </c>
      <c r="I152" s="9" t="s">
        <v>412</v>
      </c>
    </row>
    <row r="153" spans="1:9" s="10" customFormat="1" ht="24" customHeight="1">
      <c r="A153" s="11" t="s">
        <v>506</v>
      </c>
      <c r="B153" s="12" t="s">
        <v>507</v>
      </c>
      <c r="C153" s="11" t="s">
        <v>556</v>
      </c>
      <c r="D153" s="11" t="s">
        <v>557</v>
      </c>
      <c r="E153" s="11">
        <v>58.5</v>
      </c>
      <c r="F153" s="18">
        <v>80</v>
      </c>
      <c r="G153" s="11">
        <f t="shared" si="3"/>
        <v>69.25</v>
      </c>
      <c r="H153" s="13">
        <v>23</v>
      </c>
      <c r="I153" s="9" t="s">
        <v>412</v>
      </c>
    </row>
    <row r="154" spans="1:9" s="10" customFormat="1" ht="24" customHeight="1">
      <c r="A154" s="11" t="s">
        <v>506</v>
      </c>
      <c r="B154" s="12" t="s">
        <v>507</v>
      </c>
      <c r="C154" s="11" t="s">
        <v>536</v>
      </c>
      <c r="D154" s="11" t="s">
        <v>537</v>
      </c>
      <c r="E154" s="11">
        <v>60.5</v>
      </c>
      <c r="F154" s="18">
        <v>77.400000000000006</v>
      </c>
      <c r="G154" s="11">
        <f t="shared" si="3"/>
        <v>68.95</v>
      </c>
      <c r="H154" s="13">
        <v>24</v>
      </c>
      <c r="I154" s="9" t="s">
        <v>412</v>
      </c>
    </row>
    <row r="155" spans="1:9" s="10" customFormat="1" ht="24" customHeight="1">
      <c r="A155" s="11" t="s">
        <v>506</v>
      </c>
      <c r="B155" s="12" t="s">
        <v>507</v>
      </c>
      <c r="C155" s="11" t="s">
        <v>570</v>
      </c>
      <c r="D155" s="11" t="s">
        <v>571</v>
      </c>
      <c r="E155" s="11">
        <v>57</v>
      </c>
      <c r="F155" s="18">
        <v>80.8</v>
      </c>
      <c r="G155" s="11">
        <f>(E155+F155)*0.5</f>
        <v>68.900000000000006</v>
      </c>
      <c r="H155" s="13">
        <v>25</v>
      </c>
      <c r="I155" s="9" t="s">
        <v>412</v>
      </c>
    </row>
    <row r="156" spans="1:9" s="10" customFormat="1" ht="24" customHeight="1">
      <c r="A156" s="11" t="s">
        <v>506</v>
      </c>
      <c r="B156" s="12" t="s">
        <v>507</v>
      </c>
      <c r="C156" s="11" t="s">
        <v>540</v>
      </c>
      <c r="D156" s="11" t="s">
        <v>541</v>
      </c>
      <c r="E156" s="11">
        <v>60</v>
      </c>
      <c r="F156" s="18">
        <v>77.8</v>
      </c>
      <c r="G156" s="11">
        <f t="shared" si="3"/>
        <v>68.900000000000006</v>
      </c>
      <c r="H156" s="13">
        <v>26</v>
      </c>
      <c r="I156" s="9" t="s">
        <v>412</v>
      </c>
    </row>
    <row r="157" spans="1:9" s="10" customFormat="1" ht="24" customHeight="1">
      <c r="A157" s="11" t="s">
        <v>506</v>
      </c>
      <c r="B157" s="12" t="s">
        <v>507</v>
      </c>
      <c r="C157" s="11" t="s">
        <v>548</v>
      </c>
      <c r="D157" s="11" t="s">
        <v>549</v>
      </c>
      <c r="E157" s="11">
        <v>59.5</v>
      </c>
      <c r="F157" s="18">
        <v>78.2</v>
      </c>
      <c r="G157" s="11">
        <f t="shared" si="3"/>
        <v>68.849999999999994</v>
      </c>
      <c r="H157" s="13">
        <v>27</v>
      </c>
      <c r="I157" s="9" t="s">
        <v>412</v>
      </c>
    </row>
    <row r="158" spans="1:9" s="10" customFormat="1" ht="24" customHeight="1">
      <c r="A158" s="11" t="s">
        <v>506</v>
      </c>
      <c r="B158" s="12" t="s">
        <v>507</v>
      </c>
      <c r="C158" s="11" t="s">
        <v>554</v>
      </c>
      <c r="D158" s="11" t="s">
        <v>555</v>
      </c>
      <c r="E158" s="11">
        <v>59</v>
      </c>
      <c r="F158" s="18">
        <v>78.400000000000006</v>
      </c>
      <c r="G158" s="11">
        <f t="shared" si="3"/>
        <v>68.7</v>
      </c>
      <c r="H158" s="13">
        <v>28</v>
      </c>
      <c r="I158" s="9" t="s">
        <v>412</v>
      </c>
    </row>
    <row r="159" spans="1:9" s="10" customFormat="1" ht="24" customHeight="1">
      <c r="A159" s="11" t="s">
        <v>506</v>
      </c>
      <c r="B159" s="12" t="s">
        <v>507</v>
      </c>
      <c r="C159" s="11" t="s">
        <v>552</v>
      </c>
      <c r="D159" s="11" t="s">
        <v>553</v>
      </c>
      <c r="E159" s="11">
        <v>59</v>
      </c>
      <c r="F159" s="18">
        <v>78</v>
      </c>
      <c r="G159" s="11">
        <f t="shared" si="3"/>
        <v>68.5</v>
      </c>
      <c r="H159" s="13">
        <v>29</v>
      </c>
      <c r="I159" s="9" t="s">
        <v>412</v>
      </c>
    </row>
    <row r="160" spans="1:9" s="10" customFormat="1" ht="24" customHeight="1">
      <c r="A160" s="11" t="s">
        <v>506</v>
      </c>
      <c r="B160" s="12" t="s">
        <v>507</v>
      </c>
      <c r="C160" s="11" t="s">
        <v>574</v>
      </c>
      <c r="D160" s="11" t="s">
        <v>575</v>
      </c>
      <c r="E160" s="11">
        <v>56.5</v>
      </c>
      <c r="F160" s="18">
        <v>80.400000000000006</v>
      </c>
      <c r="G160" s="11">
        <f t="shared" si="3"/>
        <v>68.45</v>
      </c>
      <c r="H160" s="13">
        <v>30</v>
      </c>
      <c r="I160" s="9" t="s">
        <v>412</v>
      </c>
    </row>
    <row r="161" spans="1:9" s="10" customFormat="1" ht="24" customHeight="1">
      <c r="A161" s="11" t="s">
        <v>506</v>
      </c>
      <c r="B161" s="12" t="s">
        <v>507</v>
      </c>
      <c r="C161" s="11" t="s">
        <v>568</v>
      </c>
      <c r="D161" s="11" t="s">
        <v>569</v>
      </c>
      <c r="E161" s="11">
        <v>57</v>
      </c>
      <c r="F161" s="18">
        <v>79.8</v>
      </c>
      <c r="G161" s="11">
        <f t="shared" si="3"/>
        <v>68.400000000000006</v>
      </c>
      <c r="H161" s="13">
        <v>31</v>
      </c>
      <c r="I161" s="9" t="s">
        <v>412</v>
      </c>
    </row>
    <row r="162" spans="1:9" s="10" customFormat="1" ht="24" customHeight="1">
      <c r="A162" s="11" t="s">
        <v>506</v>
      </c>
      <c r="B162" s="12" t="s">
        <v>507</v>
      </c>
      <c r="C162" s="11" t="s">
        <v>181</v>
      </c>
      <c r="D162" s="11" t="s">
        <v>586</v>
      </c>
      <c r="E162" s="11">
        <v>56</v>
      </c>
      <c r="F162" s="18">
        <v>80.400000000000006</v>
      </c>
      <c r="G162" s="11">
        <f t="shared" si="3"/>
        <v>68.2</v>
      </c>
      <c r="H162" s="13">
        <v>32</v>
      </c>
      <c r="I162" s="9" t="s">
        <v>412</v>
      </c>
    </row>
    <row r="163" spans="1:9" s="10" customFormat="1" ht="24" customHeight="1">
      <c r="A163" s="11" t="s">
        <v>506</v>
      </c>
      <c r="B163" s="12" t="s">
        <v>507</v>
      </c>
      <c r="C163" s="11" t="s">
        <v>576</v>
      </c>
      <c r="D163" s="11" t="s">
        <v>577</v>
      </c>
      <c r="E163" s="11">
        <v>56.5</v>
      </c>
      <c r="F163" s="18">
        <v>79.8</v>
      </c>
      <c r="G163" s="11">
        <f t="shared" si="3"/>
        <v>68.150000000000006</v>
      </c>
      <c r="H163" s="13">
        <v>33</v>
      </c>
      <c r="I163" s="9" t="s">
        <v>412</v>
      </c>
    </row>
    <row r="164" spans="1:9" s="10" customFormat="1" ht="24" customHeight="1">
      <c r="A164" s="11" t="s">
        <v>506</v>
      </c>
      <c r="B164" s="12" t="s">
        <v>507</v>
      </c>
      <c r="C164" s="11" t="s">
        <v>560</v>
      </c>
      <c r="D164" s="11" t="s">
        <v>561</v>
      </c>
      <c r="E164" s="11">
        <v>58</v>
      </c>
      <c r="F164" s="18">
        <v>77.8</v>
      </c>
      <c r="G164" s="11">
        <f t="shared" si="3"/>
        <v>67.900000000000006</v>
      </c>
      <c r="H164" s="13">
        <v>34</v>
      </c>
      <c r="I164" s="9" t="s">
        <v>412</v>
      </c>
    </row>
    <row r="165" spans="1:9" s="10" customFormat="1" ht="24" customHeight="1">
      <c r="A165" s="11" t="s">
        <v>506</v>
      </c>
      <c r="B165" s="12" t="s">
        <v>507</v>
      </c>
      <c r="C165" s="11" t="s">
        <v>578</v>
      </c>
      <c r="D165" s="11" t="s">
        <v>579</v>
      </c>
      <c r="E165" s="11">
        <v>56</v>
      </c>
      <c r="F165" s="18">
        <v>79</v>
      </c>
      <c r="G165" s="11">
        <f t="shared" si="3"/>
        <v>67.5</v>
      </c>
      <c r="H165" s="13">
        <v>35</v>
      </c>
      <c r="I165" s="9" t="s">
        <v>412</v>
      </c>
    </row>
    <row r="166" spans="1:9" s="10" customFormat="1" ht="24" customHeight="1">
      <c r="A166" s="11" t="s">
        <v>506</v>
      </c>
      <c r="B166" s="12" t="s">
        <v>507</v>
      </c>
      <c r="C166" s="11" t="s">
        <v>566</v>
      </c>
      <c r="D166" s="11" t="s">
        <v>567</v>
      </c>
      <c r="E166" s="11">
        <v>57</v>
      </c>
      <c r="F166" s="18">
        <v>77.400000000000006</v>
      </c>
      <c r="G166" s="11">
        <f t="shared" si="3"/>
        <v>67.2</v>
      </c>
      <c r="H166" s="13">
        <v>36</v>
      </c>
      <c r="I166" s="9" t="s">
        <v>412</v>
      </c>
    </row>
    <row r="167" spans="1:9" s="10" customFormat="1" ht="24" customHeight="1">
      <c r="A167" s="11" t="s">
        <v>506</v>
      </c>
      <c r="B167" s="12" t="s">
        <v>507</v>
      </c>
      <c r="C167" s="11" t="s">
        <v>582</v>
      </c>
      <c r="D167" s="11" t="s">
        <v>583</v>
      </c>
      <c r="E167" s="11">
        <v>56</v>
      </c>
      <c r="F167" s="18">
        <v>77.8</v>
      </c>
      <c r="G167" s="11">
        <f t="shared" si="3"/>
        <v>66.900000000000006</v>
      </c>
      <c r="H167" s="13">
        <v>37</v>
      </c>
      <c r="I167" s="9" t="s">
        <v>412</v>
      </c>
    </row>
    <row r="168" spans="1:9" s="10" customFormat="1" ht="24" customHeight="1">
      <c r="A168" s="11" t="s">
        <v>506</v>
      </c>
      <c r="B168" s="12" t="s">
        <v>507</v>
      </c>
      <c r="C168" s="11" t="s">
        <v>584</v>
      </c>
      <c r="D168" s="11" t="s">
        <v>585</v>
      </c>
      <c r="E168" s="11">
        <v>56</v>
      </c>
      <c r="F168" s="18">
        <v>76.400000000000006</v>
      </c>
      <c r="G168" s="11">
        <f t="shared" si="3"/>
        <v>66.2</v>
      </c>
      <c r="H168" s="13">
        <v>38</v>
      </c>
      <c r="I168" s="9" t="s">
        <v>412</v>
      </c>
    </row>
    <row r="169" spans="1:9" s="10" customFormat="1" ht="24" customHeight="1">
      <c r="A169" s="11" t="s">
        <v>506</v>
      </c>
      <c r="B169" s="12" t="s">
        <v>507</v>
      </c>
      <c r="C169" s="11" t="s">
        <v>572</v>
      </c>
      <c r="D169" s="11" t="s">
        <v>573</v>
      </c>
      <c r="E169" s="11">
        <v>57</v>
      </c>
      <c r="F169" s="18">
        <v>70.8</v>
      </c>
      <c r="G169" s="11">
        <f t="shared" si="3"/>
        <v>63.9</v>
      </c>
      <c r="H169" s="13">
        <v>39</v>
      </c>
      <c r="I169" s="9" t="s">
        <v>412</v>
      </c>
    </row>
    <row r="170" spans="1:9" s="10" customFormat="1" ht="24" customHeight="1">
      <c r="A170" s="11" t="s">
        <v>506</v>
      </c>
      <c r="B170" s="12" t="s">
        <v>507</v>
      </c>
      <c r="C170" s="11" t="s">
        <v>550</v>
      </c>
      <c r="D170" s="11" t="s">
        <v>551</v>
      </c>
      <c r="E170" s="11">
        <v>59.5</v>
      </c>
      <c r="F170" s="18">
        <v>0</v>
      </c>
      <c r="G170" s="11">
        <f t="shared" si="3"/>
        <v>29.75</v>
      </c>
      <c r="H170" s="13">
        <v>40</v>
      </c>
      <c r="I170" s="9" t="s">
        <v>412</v>
      </c>
    </row>
    <row r="171" spans="1:9" s="10" customFormat="1" ht="24" customHeight="1">
      <c r="A171" s="25" t="s">
        <v>407</v>
      </c>
      <c r="B171" s="37"/>
      <c r="C171" s="37"/>
      <c r="D171" s="37"/>
      <c r="E171" s="37"/>
      <c r="F171" s="37"/>
      <c r="G171" s="37"/>
      <c r="H171" s="37"/>
      <c r="I171" s="37"/>
    </row>
    <row r="172" spans="1:9" s="10" customFormat="1" ht="24" customHeight="1">
      <c r="A172" s="8" t="s">
        <v>316</v>
      </c>
      <c r="B172" s="22" t="s">
        <v>317</v>
      </c>
      <c r="C172" s="8" t="s">
        <v>209</v>
      </c>
      <c r="D172" s="8" t="s">
        <v>210</v>
      </c>
      <c r="E172" s="8">
        <v>68.5</v>
      </c>
      <c r="F172" s="23">
        <v>86.8</v>
      </c>
      <c r="G172" s="8">
        <f t="shared" ref="G172:G203" si="4">E172*0.5+F172*0.5</f>
        <v>77.650000000000006</v>
      </c>
      <c r="H172" s="8">
        <v>1</v>
      </c>
      <c r="I172" s="21" t="s">
        <v>413</v>
      </c>
    </row>
    <row r="173" spans="1:9" s="10" customFormat="1" ht="24" customHeight="1">
      <c r="A173" s="11" t="s">
        <v>318</v>
      </c>
      <c r="B173" s="12" t="s">
        <v>319</v>
      </c>
      <c r="C173" s="11" t="s">
        <v>207</v>
      </c>
      <c r="D173" s="11" t="s">
        <v>208</v>
      </c>
      <c r="E173" s="11">
        <v>69.5</v>
      </c>
      <c r="F173" s="18">
        <v>85.2</v>
      </c>
      <c r="G173" s="11">
        <f t="shared" si="4"/>
        <v>77.349999999999994</v>
      </c>
      <c r="H173" s="11">
        <v>2</v>
      </c>
      <c r="I173" s="21" t="s">
        <v>413</v>
      </c>
    </row>
    <row r="174" spans="1:9" s="10" customFormat="1" ht="24" customHeight="1">
      <c r="A174" s="11" t="s">
        <v>320</v>
      </c>
      <c r="B174" s="12" t="s">
        <v>321</v>
      </c>
      <c r="C174" s="11" t="s">
        <v>211</v>
      </c>
      <c r="D174" s="11" t="s">
        <v>212</v>
      </c>
      <c r="E174" s="11">
        <v>66.5</v>
      </c>
      <c r="F174" s="18">
        <v>85.2</v>
      </c>
      <c r="G174" s="11">
        <f t="shared" si="4"/>
        <v>75.849999999999994</v>
      </c>
      <c r="H174" s="11">
        <v>3</v>
      </c>
      <c r="I174" s="21" t="s">
        <v>413</v>
      </c>
    </row>
    <row r="175" spans="1:9" s="10" customFormat="1" ht="24" customHeight="1">
      <c r="A175" s="11" t="s">
        <v>316</v>
      </c>
      <c r="B175" s="12" t="s">
        <v>317</v>
      </c>
      <c r="C175" s="11" t="s">
        <v>213</v>
      </c>
      <c r="D175" s="11" t="s">
        <v>214</v>
      </c>
      <c r="E175" s="11">
        <v>65</v>
      </c>
      <c r="F175" s="18">
        <v>86.4</v>
      </c>
      <c r="G175" s="11">
        <f t="shared" si="4"/>
        <v>75.7</v>
      </c>
      <c r="H175" s="11">
        <v>4</v>
      </c>
      <c r="I175" s="21" t="s">
        <v>413</v>
      </c>
    </row>
    <row r="176" spans="1:9" s="10" customFormat="1" ht="24" customHeight="1">
      <c r="A176" s="11" t="s">
        <v>322</v>
      </c>
      <c r="B176" s="12" t="s">
        <v>323</v>
      </c>
      <c r="C176" s="11" t="s">
        <v>217</v>
      </c>
      <c r="D176" s="11" t="s">
        <v>218</v>
      </c>
      <c r="E176" s="11">
        <v>63</v>
      </c>
      <c r="F176" s="18">
        <v>85.4</v>
      </c>
      <c r="G176" s="11">
        <f t="shared" si="4"/>
        <v>74.2</v>
      </c>
      <c r="H176" s="11">
        <v>5</v>
      </c>
      <c r="I176" s="21" t="s">
        <v>413</v>
      </c>
    </row>
    <row r="177" spans="1:9" s="10" customFormat="1" ht="24" customHeight="1">
      <c r="A177" s="11" t="s">
        <v>324</v>
      </c>
      <c r="B177" s="12" t="s">
        <v>325</v>
      </c>
      <c r="C177" s="11" t="s">
        <v>223</v>
      </c>
      <c r="D177" s="11" t="s">
        <v>224</v>
      </c>
      <c r="E177" s="11">
        <v>61.5</v>
      </c>
      <c r="F177" s="18">
        <v>85.6</v>
      </c>
      <c r="G177" s="11">
        <f>E177*0.5+F177*0.5</f>
        <v>73.55</v>
      </c>
      <c r="H177" s="11">
        <v>6</v>
      </c>
      <c r="I177" s="21" t="s">
        <v>413</v>
      </c>
    </row>
    <row r="178" spans="1:9" s="10" customFormat="1" ht="24" customHeight="1">
      <c r="A178" s="11" t="s">
        <v>322</v>
      </c>
      <c r="B178" s="12" t="s">
        <v>323</v>
      </c>
      <c r="C178" s="11" t="s">
        <v>215</v>
      </c>
      <c r="D178" s="11" t="s">
        <v>216</v>
      </c>
      <c r="E178" s="11">
        <v>64.5</v>
      </c>
      <c r="F178" s="18">
        <v>82.6</v>
      </c>
      <c r="G178" s="11">
        <f t="shared" si="4"/>
        <v>73.55</v>
      </c>
      <c r="H178" s="11">
        <v>7</v>
      </c>
      <c r="I178" s="21" t="s">
        <v>413</v>
      </c>
    </row>
    <row r="179" spans="1:9" s="10" customFormat="1" ht="24" customHeight="1">
      <c r="A179" s="11" t="s">
        <v>326</v>
      </c>
      <c r="B179" s="12" t="s">
        <v>327</v>
      </c>
      <c r="C179" s="11" t="s">
        <v>221</v>
      </c>
      <c r="D179" s="11" t="s">
        <v>222</v>
      </c>
      <c r="E179" s="11">
        <v>62</v>
      </c>
      <c r="F179" s="18">
        <v>85</v>
      </c>
      <c r="G179" s="11">
        <f t="shared" si="4"/>
        <v>73.5</v>
      </c>
      <c r="H179" s="11">
        <v>8</v>
      </c>
      <c r="I179" s="21" t="s">
        <v>413</v>
      </c>
    </row>
    <row r="180" spans="1:9" s="10" customFormat="1" ht="24" customHeight="1">
      <c r="A180" s="11" t="s">
        <v>328</v>
      </c>
      <c r="B180" s="12" t="s">
        <v>329</v>
      </c>
      <c r="C180" s="11" t="s">
        <v>219</v>
      </c>
      <c r="D180" s="11" t="s">
        <v>220</v>
      </c>
      <c r="E180" s="11">
        <v>62.5</v>
      </c>
      <c r="F180" s="18">
        <v>84.4</v>
      </c>
      <c r="G180" s="11">
        <f t="shared" si="4"/>
        <v>73.45</v>
      </c>
      <c r="H180" s="11">
        <v>9</v>
      </c>
      <c r="I180" s="21" t="s">
        <v>413</v>
      </c>
    </row>
    <row r="181" spans="1:9" s="10" customFormat="1" ht="24" customHeight="1">
      <c r="A181" s="11" t="s">
        <v>330</v>
      </c>
      <c r="B181" s="12" t="s">
        <v>331</v>
      </c>
      <c r="C181" s="11" t="s">
        <v>229</v>
      </c>
      <c r="D181" s="11" t="s">
        <v>230</v>
      </c>
      <c r="E181" s="11">
        <v>59.5</v>
      </c>
      <c r="F181" s="18">
        <v>86.8</v>
      </c>
      <c r="G181" s="11">
        <f t="shared" si="4"/>
        <v>73.150000000000006</v>
      </c>
      <c r="H181" s="11">
        <v>10</v>
      </c>
      <c r="I181" s="21" t="s">
        <v>413</v>
      </c>
    </row>
    <row r="182" spans="1:9" s="10" customFormat="1" ht="24" customHeight="1">
      <c r="A182" s="11" t="s">
        <v>332</v>
      </c>
      <c r="B182" s="12" t="s">
        <v>333</v>
      </c>
      <c r="C182" s="11" t="s">
        <v>231</v>
      </c>
      <c r="D182" s="11" t="s">
        <v>232</v>
      </c>
      <c r="E182" s="11">
        <v>59.5</v>
      </c>
      <c r="F182" s="18">
        <v>86.4</v>
      </c>
      <c r="G182" s="11">
        <f t="shared" si="4"/>
        <v>72.95</v>
      </c>
      <c r="H182" s="11">
        <v>11</v>
      </c>
      <c r="I182" s="9" t="s">
        <v>412</v>
      </c>
    </row>
    <row r="183" spans="1:9" s="10" customFormat="1" ht="24" customHeight="1">
      <c r="A183" s="11" t="s">
        <v>332</v>
      </c>
      <c r="B183" s="12" t="s">
        <v>333</v>
      </c>
      <c r="C183" s="11" t="s">
        <v>233</v>
      </c>
      <c r="D183" s="11" t="s">
        <v>234</v>
      </c>
      <c r="E183" s="11">
        <v>59.5</v>
      </c>
      <c r="F183" s="18">
        <v>85</v>
      </c>
      <c r="G183" s="11">
        <f t="shared" si="4"/>
        <v>72.25</v>
      </c>
      <c r="H183" s="11">
        <v>12</v>
      </c>
      <c r="I183" s="9" t="s">
        <v>412</v>
      </c>
    </row>
    <row r="184" spans="1:9" s="10" customFormat="1" ht="24" customHeight="1">
      <c r="A184" s="11" t="s">
        <v>334</v>
      </c>
      <c r="B184" s="12" t="s">
        <v>335</v>
      </c>
      <c r="C184" s="11" t="s">
        <v>225</v>
      </c>
      <c r="D184" s="11" t="s">
        <v>226</v>
      </c>
      <c r="E184" s="11">
        <v>61</v>
      </c>
      <c r="F184" s="18">
        <v>83</v>
      </c>
      <c r="G184" s="11">
        <f t="shared" si="4"/>
        <v>72</v>
      </c>
      <c r="H184" s="11">
        <v>13</v>
      </c>
      <c r="I184" s="9" t="s">
        <v>412</v>
      </c>
    </row>
    <row r="185" spans="1:9" s="10" customFormat="1" ht="24" customHeight="1">
      <c r="A185" s="11" t="s">
        <v>334</v>
      </c>
      <c r="B185" s="12" t="s">
        <v>335</v>
      </c>
      <c r="C185" s="11" t="s">
        <v>258</v>
      </c>
      <c r="D185" s="11" t="s">
        <v>259</v>
      </c>
      <c r="E185" s="11">
        <v>56.5</v>
      </c>
      <c r="F185" s="18">
        <v>87</v>
      </c>
      <c r="G185" s="11">
        <f t="shared" si="4"/>
        <v>71.75</v>
      </c>
      <c r="H185" s="11">
        <v>14</v>
      </c>
      <c r="I185" s="9" t="s">
        <v>412</v>
      </c>
    </row>
    <row r="186" spans="1:9" s="10" customFormat="1" ht="24" customHeight="1">
      <c r="A186" s="11" t="s">
        <v>334</v>
      </c>
      <c r="B186" s="12" t="s">
        <v>335</v>
      </c>
      <c r="C186" s="11" t="s">
        <v>254</v>
      </c>
      <c r="D186" s="11" t="s">
        <v>255</v>
      </c>
      <c r="E186" s="11">
        <v>57.5</v>
      </c>
      <c r="F186" s="18">
        <v>84.6</v>
      </c>
      <c r="G186" s="11">
        <f t="shared" si="4"/>
        <v>71.05</v>
      </c>
      <c r="H186" s="11">
        <v>15</v>
      </c>
      <c r="I186" s="9" t="s">
        <v>412</v>
      </c>
    </row>
    <row r="187" spans="1:9" s="10" customFormat="1" ht="24" customHeight="1">
      <c r="A187" s="11" t="s">
        <v>336</v>
      </c>
      <c r="B187" s="12" t="s">
        <v>337</v>
      </c>
      <c r="C187" s="11" t="s">
        <v>238</v>
      </c>
      <c r="D187" s="11" t="s">
        <v>239</v>
      </c>
      <c r="E187" s="11">
        <v>58</v>
      </c>
      <c r="F187" s="18">
        <v>84</v>
      </c>
      <c r="G187" s="11">
        <f t="shared" si="4"/>
        <v>71</v>
      </c>
      <c r="H187" s="11">
        <v>16</v>
      </c>
      <c r="I187" s="9" t="s">
        <v>412</v>
      </c>
    </row>
    <row r="188" spans="1:9" s="10" customFormat="1" ht="24" customHeight="1">
      <c r="A188" s="11" t="s">
        <v>338</v>
      </c>
      <c r="B188" s="12" t="s">
        <v>339</v>
      </c>
      <c r="C188" s="11" t="s">
        <v>256</v>
      </c>
      <c r="D188" s="11" t="s">
        <v>257</v>
      </c>
      <c r="E188" s="11">
        <v>57</v>
      </c>
      <c r="F188" s="18">
        <v>84</v>
      </c>
      <c r="G188" s="11">
        <f t="shared" si="4"/>
        <v>70.5</v>
      </c>
      <c r="H188" s="11">
        <v>17</v>
      </c>
      <c r="I188" s="9" t="s">
        <v>412</v>
      </c>
    </row>
    <row r="189" spans="1:9" s="10" customFormat="1" ht="24" customHeight="1">
      <c r="A189" s="11" t="s">
        <v>338</v>
      </c>
      <c r="B189" s="12" t="s">
        <v>339</v>
      </c>
      <c r="C189" s="11" t="s">
        <v>268</v>
      </c>
      <c r="D189" s="11" t="s">
        <v>269</v>
      </c>
      <c r="E189" s="11">
        <v>54.5</v>
      </c>
      <c r="F189" s="18">
        <v>86.4</v>
      </c>
      <c r="G189" s="11">
        <f t="shared" si="4"/>
        <v>70.45</v>
      </c>
      <c r="H189" s="11">
        <v>18</v>
      </c>
      <c r="I189" s="9" t="s">
        <v>412</v>
      </c>
    </row>
    <row r="190" spans="1:9" s="10" customFormat="1" ht="24" customHeight="1">
      <c r="A190" s="11" t="s">
        <v>338</v>
      </c>
      <c r="B190" s="12" t="s">
        <v>339</v>
      </c>
      <c r="C190" s="11" t="s">
        <v>236</v>
      </c>
      <c r="D190" s="11" t="s">
        <v>237</v>
      </c>
      <c r="E190" s="11">
        <v>58.5</v>
      </c>
      <c r="F190" s="18">
        <v>81.400000000000006</v>
      </c>
      <c r="G190" s="11">
        <f t="shared" si="4"/>
        <v>69.95</v>
      </c>
      <c r="H190" s="11">
        <v>19</v>
      </c>
      <c r="I190" s="9" t="s">
        <v>412</v>
      </c>
    </row>
    <row r="191" spans="1:9" s="10" customFormat="1" ht="24" customHeight="1">
      <c r="A191" s="11" t="s">
        <v>338</v>
      </c>
      <c r="B191" s="12" t="s">
        <v>339</v>
      </c>
      <c r="C191" s="11" t="s">
        <v>199</v>
      </c>
      <c r="D191" s="11" t="s">
        <v>235</v>
      </c>
      <c r="E191" s="11">
        <v>58.5</v>
      </c>
      <c r="F191" s="18">
        <v>80.8</v>
      </c>
      <c r="G191" s="11">
        <f t="shared" si="4"/>
        <v>69.650000000000006</v>
      </c>
      <c r="H191" s="11">
        <v>20</v>
      </c>
      <c r="I191" s="9" t="s">
        <v>412</v>
      </c>
    </row>
    <row r="192" spans="1:9" s="10" customFormat="1" ht="24" customHeight="1">
      <c r="A192" s="11" t="s">
        <v>338</v>
      </c>
      <c r="B192" s="12" t="s">
        <v>339</v>
      </c>
      <c r="C192" s="11" t="s">
        <v>246</v>
      </c>
      <c r="D192" s="11" t="s">
        <v>247</v>
      </c>
      <c r="E192" s="11">
        <v>58</v>
      </c>
      <c r="F192" s="18">
        <v>81</v>
      </c>
      <c r="G192" s="11">
        <f t="shared" si="4"/>
        <v>69.5</v>
      </c>
      <c r="H192" s="11">
        <v>21</v>
      </c>
      <c r="I192" s="9" t="s">
        <v>412</v>
      </c>
    </row>
    <row r="193" spans="1:9" s="10" customFormat="1" ht="24" customHeight="1">
      <c r="A193" s="11" t="s">
        <v>338</v>
      </c>
      <c r="B193" s="12" t="s">
        <v>339</v>
      </c>
      <c r="C193" s="11" t="s">
        <v>244</v>
      </c>
      <c r="D193" s="11" t="s">
        <v>245</v>
      </c>
      <c r="E193" s="11">
        <v>58</v>
      </c>
      <c r="F193" s="18">
        <v>80.8</v>
      </c>
      <c r="G193" s="11">
        <f t="shared" si="4"/>
        <v>69.400000000000006</v>
      </c>
      <c r="H193" s="11">
        <v>22</v>
      </c>
      <c r="I193" s="9" t="s">
        <v>412</v>
      </c>
    </row>
    <row r="194" spans="1:9" s="10" customFormat="1" ht="24" customHeight="1">
      <c r="A194" s="11" t="s">
        <v>338</v>
      </c>
      <c r="B194" s="12" t="s">
        <v>339</v>
      </c>
      <c r="C194" s="11" t="s">
        <v>260</v>
      </c>
      <c r="D194" s="11" t="s">
        <v>261</v>
      </c>
      <c r="E194" s="11">
        <v>56</v>
      </c>
      <c r="F194" s="18">
        <v>82.2</v>
      </c>
      <c r="G194" s="11">
        <f t="shared" si="4"/>
        <v>69.099999999999994</v>
      </c>
      <c r="H194" s="11">
        <v>23</v>
      </c>
      <c r="I194" s="9" t="s">
        <v>412</v>
      </c>
    </row>
    <row r="195" spans="1:9" s="10" customFormat="1" ht="24" customHeight="1">
      <c r="A195" s="11" t="s">
        <v>340</v>
      </c>
      <c r="B195" s="12" t="s">
        <v>341</v>
      </c>
      <c r="C195" s="11" t="s">
        <v>248</v>
      </c>
      <c r="D195" s="11" t="s">
        <v>249</v>
      </c>
      <c r="E195" s="11">
        <v>57.5</v>
      </c>
      <c r="F195" s="18">
        <v>79.599999999999994</v>
      </c>
      <c r="G195" s="11">
        <f t="shared" si="4"/>
        <v>68.55</v>
      </c>
      <c r="H195" s="11">
        <v>24</v>
      </c>
      <c r="I195" s="9" t="s">
        <v>412</v>
      </c>
    </row>
    <row r="196" spans="1:9" s="10" customFormat="1" ht="24" customHeight="1">
      <c r="A196" s="11" t="s">
        <v>342</v>
      </c>
      <c r="B196" s="12" t="s">
        <v>343</v>
      </c>
      <c r="C196" s="11" t="s">
        <v>264</v>
      </c>
      <c r="D196" s="11" t="s">
        <v>265</v>
      </c>
      <c r="E196" s="11">
        <v>54.5</v>
      </c>
      <c r="F196" s="18">
        <v>80.400000000000006</v>
      </c>
      <c r="G196" s="11">
        <f t="shared" si="4"/>
        <v>67.45</v>
      </c>
      <c r="H196" s="11">
        <v>25</v>
      </c>
      <c r="I196" s="9" t="s">
        <v>412</v>
      </c>
    </row>
    <row r="197" spans="1:9" s="10" customFormat="1" ht="24" customHeight="1">
      <c r="A197" s="11" t="s">
        <v>334</v>
      </c>
      <c r="B197" s="12" t="s">
        <v>335</v>
      </c>
      <c r="C197" s="11" t="s">
        <v>266</v>
      </c>
      <c r="D197" s="11" t="s">
        <v>267</v>
      </c>
      <c r="E197" s="11">
        <v>54.5</v>
      </c>
      <c r="F197" s="18">
        <v>78</v>
      </c>
      <c r="G197" s="11">
        <f t="shared" si="4"/>
        <v>66.25</v>
      </c>
      <c r="H197" s="11">
        <v>26</v>
      </c>
      <c r="I197" s="9" t="s">
        <v>412</v>
      </c>
    </row>
    <row r="198" spans="1:9" s="10" customFormat="1" ht="24" customHeight="1">
      <c r="A198" s="11" t="s">
        <v>344</v>
      </c>
      <c r="B198" s="12" t="s">
        <v>345</v>
      </c>
      <c r="C198" s="11" t="s">
        <v>252</v>
      </c>
      <c r="D198" s="11" t="s">
        <v>253</v>
      </c>
      <c r="E198" s="11">
        <v>57.5</v>
      </c>
      <c r="F198" s="18">
        <v>74.8</v>
      </c>
      <c r="G198" s="11">
        <f t="shared" si="4"/>
        <v>66.150000000000006</v>
      </c>
      <c r="H198" s="11">
        <v>27</v>
      </c>
      <c r="I198" s="9" t="s">
        <v>412</v>
      </c>
    </row>
    <row r="199" spans="1:9" s="10" customFormat="1" ht="24" customHeight="1">
      <c r="A199" s="11" t="s">
        <v>344</v>
      </c>
      <c r="B199" s="12" t="s">
        <v>345</v>
      </c>
      <c r="C199" s="11" t="s">
        <v>240</v>
      </c>
      <c r="D199" s="11" t="s">
        <v>241</v>
      </c>
      <c r="E199" s="11">
        <v>58</v>
      </c>
      <c r="F199" s="18">
        <v>70.400000000000006</v>
      </c>
      <c r="G199" s="11">
        <f t="shared" si="4"/>
        <v>64.2</v>
      </c>
      <c r="H199" s="11">
        <v>28</v>
      </c>
      <c r="I199" s="9" t="s">
        <v>412</v>
      </c>
    </row>
    <row r="200" spans="1:9" s="10" customFormat="1" ht="24" customHeight="1">
      <c r="A200" s="11" t="s">
        <v>346</v>
      </c>
      <c r="B200" s="12" t="s">
        <v>347</v>
      </c>
      <c r="C200" s="11" t="s">
        <v>242</v>
      </c>
      <c r="D200" s="11" t="s">
        <v>243</v>
      </c>
      <c r="E200" s="11">
        <v>58</v>
      </c>
      <c r="F200" s="18">
        <v>67.400000000000006</v>
      </c>
      <c r="G200" s="11">
        <f t="shared" si="4"/>
        <v>62.7</v>
      </c>
      <c r="H200" s="11">
        <v>29</v>
      </c>
      <c r="I200" s="9" t="s">
        <v>412</v>
      </c>
    </row>
    <row r="201" spans="1:9" s="10" customFormat="1" ht="24" customHeight="1">
      <c r="A201" s="11" t="s">
        <v>348</v>
      </c>
      <c r="B201" s="12" t="s">
        <v>349</v>
      </c>
      <c r="C201" s="11" t="s">
        <v>250</v>
      </c>
      <c r="D201" s="11" t="s">
        <v>251</v>
      </c>
      <c r="E201" s="11">
        <v>57.5</v>
      </c>
      <c r="F201" s="18">
        <v>64.8</v>
      </c>
      <c r="G201" s="11">
        <f t="shared" si="4"/>
        <v>61.15</v>
      </c>
      <c r="H201" s="11">
        <v>30</v>
      </c>
      <c r="I201" s="9" t="s">
        <v>412</v>
      </c>
    </row>
    <row r="202" spans="1:9" s="10" customFormat="1" ht="24" customHeight="1">
      <c r="A202" s="11" t="s">
        <v>332</v>
      </c>
      <c r="B202" s="12" t="s">
        <v>333</v>
      </c>
      <c r="C202" s="11" t="s">
        <v>227</v>
      </c>
      <c r="D202" s="11" t="s">
        <v>228</v>
      </c>
      <c r="E202" s="11">
        <v>60</v>
      </c>
      <c r="F202" s="18">
        <v>0</v>
      </c>
      <c r="G202" s="11">
        <f t="shared" si="4"/>
        <v>30</v>
      </c>
      <c r="H202" s="11">
        <v>31</v>
      </c>
      <c r="I202" s="9" t="s">
        <v>412</v>
      </c>
    </row>
    <row r="203" spans="1:9" s="10" customFormat="1" ht="24" customHeight="1">
      <c r="A203" s="11" t="s">
        <v>332</v>
      </c>
      <c r="B203" s="12" t="s">
        <v>333</v>
      </c>
      <c r="C203" s="11" t="s">
        <v>262</v>
      </c>
      <c r="D203" s="11" t="s">
        <v>263</v>
      </c>
      <c r="E203" s="11">
        <v>55</v>
      </c>
      <c r="F203" s="18">
        <v>0</v>
      </c>
      <c r="G203" s="11">
        <f t="shared" si="4"/>
        <v>27.5</v>
      </c>
      <c r="H203" s="11">
        <v>32</v>
      </c>
      <c r="I203" s="9" t="s">
        <v>412</v>
      </c>
    </row>
    <row r="204" spans="1:9" s="10" customFormat="1" ht="24" customHeight="1">
      <c r="A204" s="26" t="s">
        <v>587</v>
      </c>
      <c r="B204" s="27"/>
      <c r="C204" s="27"/>
      <c r="D204" s="27"/>
      <c r="E204" s="27"/>
      <c r="F204" s="27"/>
      <c r="G204" s="27"/>
      <c r="H204" s="27"/>
      <c r="I204" s="28"/>
    </row>
    <row r="205" spans="1:9" s="10" customFormat="1" ht="24" customHeight="1">
      <c r="A205" s="8" t="s">
        <v>587</v>
      </c>
      <c r="B205" s="22" t="s">
        <v>588</v>
      </c>
      <c r="C205" s="8" t="s">
        <v>595</v>
      </c>
      <c r="D205" s="8" t="s">
        <v>596</v>
      </c>
      <c r="E205" s="8">
        <v>65.5</v>
      </c>
      <c r="F205" s="23">
        <v>88.6</v>
      </c>
      <c r="G205" s="8">
        <f t="shared" ref="G205:G239" si="5">(E205+F205)*0.5</f>
        <v>77.05</v>
      </c>
      <c r="H205" s="13">
        <v>1</v>
      </c>
      <c r="I205" s="21" t="s">
        <v>413</v>
      </c>
    </row>
    <row r="206" spans="1:9" s="10" customFormat="1" ht="24" customHeight="1">
      <c r="A206" s="11" t="s">
        <v>587</v>
      </c>
      <c r="B206" s="12" t="s">
        <v>588</v>
      </c>
      <c r="C206" s="11" t="s">
        <v>599</v>
      </c>
      <c r="D206" s="11" t="s">
        <v>600</v>
      </c>
      <c r="E206" s="11">
        <v>64.5</v>
      </c>
      <c r="F206" s="18">
        <v>87.4</v>
      </c>
      <c r="G206" s="11">
        <f t="shared" si="5"/>
        <v>75.95</v>
      </c>
      <c r="H206" s="13">
        <v>2</v>
      </c>
      <c r="I206" s="21" t="s">
        <v>413</v>
      </c>
    </row>
    <row r="207" spans="1:9" s="10" customFormat="1" ht="24" customHeight="1">
      <c r="A207" s="11" t="s">
        <v>587</v>
      </c>
      <c r="B207" s="12" t="s">
        <v>588</v>
      </c>
      <c r="C207" s="11" t="s">
        <v>593</v>
      </c>
      <c r="D207" s="11" t="s">
        <v>594</v>
      </c>
      <c r="E207" s="11">
        <v>65.5</v>
      </c>
      <c r="F207" s="18">
        <v>84.8</v>
      </c>
      <c r="G207" s="11">
        <f t="shared" si="5"/>
        <v>75.150000000000006</v>
      </c>
      <c r="H207" s="13">
        <v>3</v>
      </c>
      <c r="I207" s="21" t="s">
        <v>413</v>
      </c>
    </row>
    <row r="208" spans="1:9" s="10" customFormat="1" ht="24" customHeight="1">
      <c r="A208" s="11" t="s">
        <v>587</v>
      </c>
      <c r="B208" s="12" t="s">
        <v>588</v>
      </c>
      <c r="C208" s="11" t="s">
        <v>591</v>
      </c>
      <c r="D208" s="11" t="s">
        <v>592</v>
      </c>
      <c r="E208" s="11">
        <v>67</v>
      </c>
      <c r="F208" s="18">
        <v>83.2</v>
      </c>
      <c r="G208" s="11">
        <f t="shared" si="5"/>
        <v>75.099999999999994</v>
      </c>
      <c r="H208" s="13">
        <v>4</v>
      </c>
      <c r="I208" s="21" t="s">
        <v>413</v>
      </c>
    </row>
    <row r="209" spans="1:9" s="10" customFormat="1" ht="24" customHeight="1">
      <c r="A209" s="11" t="s">
        <v>587</v>
      </c>
      <c r="B209" s="12" t="s">
        <v>588</v>
      </c>
      <c r="C209" s="11" t="s">
        <v>597</v>
      </c>
      <c r="D209" s="11" t="s">
        <v>598</v>
      </c>
      <c r="E209" s="11">
        <v>64.5</v>
      </c>
      <c r="F209" s="18">
        <v>84.6</v>
      </c>
      <c r="G209" s="11">
        <f t="shared" si="5"/>
        <v>74.55</v>
      </c>
      <c r="H209" s="13">
        <v>5</v>
      </c>
      <c r="I209" s="21" t="s">
        <v>413</v>
      </c>
    </row>
    <row r="210" spans="1:9" s="10" customFormat="1" ht="24" customHeight="1">
      <c r="A210" s="11" t="s">
        <v>587</v>
      </c>
      <c r="B210" s="12" t="s">
        <v>588</v>
      </c>
      <c r="C210" s="11" t="s">
        <v>589</v>
      </c>
      <c r="D210" s="11" t="s">
        <v>590</v>
      </c>
      <c r="E210" s="11">
        <v>69</v>
      </c>
      <c r="F210" s="18">
        <v>79.8</v>
      </c>
      <c r="G210" s="11">
        <f t="shared" si="5"/>
        <v>74.400000000000006</v>
      </c>
      <c r="H210" s="13">
        <v>6</v>
      </c>
      <c r="I210" s="21" t="s">
        <v>413</v>
      </c>
    </row>
    <row r="211" spans="1:9" s="10" customFormat="1" ht="24" customHeight="1">
      <c r="A211" s="11" t="s">
        <v>587</v>
      </c>
      <c r="B211" s="12" t="s">
        <v>588</v>
      </c>
      <c r="C211" s="11" t="s">
        <v>627</v>
      </c>
      <c r="D211" s="11" t="s">
        <v>628</v>
      </c>
      <c r="E211" s="11">
        <v>58.5</v>
      </c>
      <c r="F211" s="18">
        <v>87.8</v>
      </c>
      <c r="G211" s="11">
        <f t="shared" si="5"/>
        <v>73.150000000000006</v>
      </c>
      <c r="H211" s="13">
        <v>7</v>
      </c>
      <c r="I211" s="21" t="s">
        <v>413</v>
      </c>
    </row>
    <row r="212" spans="1:9" s="10" customFormat="1" ht="24" customHeight="1">
      <c r="A212" s="11" t="s">
        <v>587</v>
      </c>
      <c r="B212" s="12" t="s">
        <v>588</v>
      </c>
      <c r="C212" s="11" t="s">
        <v>605</v>
      </c>
      <c r="D212" s="11" t="s">
        <v>606</v>
      </c>
      <c r="E212" s="11">
        <v>62.5</v>
      </c>
      <c r="F212" s="18">
        <v>83.6</v>
      </c>
      <c r="G212" s="11">
        <f t="shared" si="5"/>
        <v>73.05</v>
      </c>
      <c r="H212" s="13">
        <v>8</v>
      </c>
      <c r="I212" s="21" t="s">
        <v>413</v>
      </c>
    </row>
    <row r="213" spans="1:9" s="10" customFormat="1" ht="24" customHeight="1">
      <c r="A213" s="11" t="s">
        <v>587</v>
      </c>
      <c r="B213" s="12" t="s">
        <v>588</v>
      </c>
      <c r="C213" s="11" t="s">
        <v>607</v>
      </c>
      <c r="D213" s="11" t="s">
        <v>608</v>
      </c>
      <c r="E213" s="11">
        <v>62</v>
      </c>
      <c r="F213" s="18">
        <v>82.2</v>
      </c>
      <c r="G213" s="11">
        <f t="shared" si="5"/>
        <v>72.099999999999994</v>
      </c>
      <c r="H213" s="13">
        <v>9</v>
      </c>
      <c r="I213" s="21" t="s">
        <v>413</v>
      </c>
    </row>
    <row r="214" spans="1:9" s="10" customFormat="1" ht="24" customHeight="1">
      <c r="A214" s="11" t="s">
        <v>587</v>
      </c>
      <c r="B214" s="12" t="s">
        <v>588</v>
      </c>
      <c r="C214" s="11" t="s">
        <v>615</v>
      </c>
      <c r="D214" s="11" t="s">
        <v>616</v>
      </c>
      <c r="E214" s="11">
        <v>60.5</v>
      </c>
      <c r="F214" s="18">
        <v>83.4</v>
      </c>
      <c r="G214" s="11">
        <f t="shared" si="5"/>
        <v>71.95</v>
      </c>
      <c r="H214" s="13">
        <v>10</v>
      </c>
      <c r="I214" s="21" t="s">
        <v>413</v>
      </c>
    </row>
    <row r="215" spans="1:9" s="10" customFormat="1" ht="24" customHeight="1">
      <c r="A215" s="11" t="s">
        <v>587</v>
      </c>
      <c r="B215" s="12" t="s">
        <v>588</v>
      </c>
      <c r="C215" s="11" t="s">
        <v>611</v>
      </c>
      <c r="D215" s="11" t="s">
        <v>612</v>
      </c>
      <c r="E215" s="11">
        <v>60.5</v>
      </c>
      <c r="F215" s="18">
        <v>82.8</v>
      </c>
      <c r="G215" s="11">
        <f t="shared" si="5"/>
        <v>71.650000000000006</v>
      </c>
      <c r="H215" s="13">
        <v>11</v>
      </c>
      <c r="I215" s="21" t="s">
        <v>413</v>
      </c>
    </row>
    <row r="216" spans="1:9" s="10" customFormat="1" ht="24" customHeight="1">
      <c r="A216" s="11" t="s">
        <v>587</v>
      </c>
      <c r="B216" s="12" t="s">
        <v>588</v>
      </c>
      <c r="C216" s="11" t="s">
        <v>613</v>
      </c>
      <c r="D216" s="11" t="s">
        <v>614</v>
      </c>
      <c r="E216" s="11">
        <v>60.5</v>
      </c>
      <c r="F216" s="18">
        <v>82.6</v>
      </c>
      <c r="G216" s="11">
        <f t="shared" si="5"/>
        <v>71.55</v>
      </c>
      <c r="H216" s="13">
        <v>12</v>
      </c>
      <c r="I216" s="9" t="s">
        <v>412</v>
      </c>
    </row>
    <row r="217" spans="1:9" s="10" customFormat="1" ht="24" customHeight="1">
      <c r="A217" s="11" t="s">
        <v>587</v>
      </c>
      <c r="B217" s="12" t="s">
        <v>588</v>
      </c>
      <c r="C217" s="11" t="s">
        <v>639</v>
      </c>
      <c r="D217" s="11" t="s">
        <v>640</v>
      </c>
      <c r="E217" s="11">
        <v>57</v>
      </c>
      <c r="F217" s="18">
        <v>85.6</v>
      </c>
      <c r="G217" s="11">
        <f t="shared" si="5"/>
        <v>71.3</v>
      </c>
      <c r="H217" s="13">
        <v>13</v>
      </c>
      <c r="I217" s="9" t="s">
        <v>412</v>
      </c>
    </row>
    <row r="218" spans="1:9" s="10" customFormat="1" ht="24" customHeight="1">
      <c r="A218" s="11" t="s">
        <v>587</v>
      </c>
      <c r="B218" s="12" t="s">
        <v>588</v>
      </c>
      <c r="C218" s="11" t="s">
        <v>617</v>
      </c>
      <c r="D218" s="11" t="s">
        <v>618</v>
      </c>
      <c r="E218" s="11">
        <v>60.5</v>
      </c>
      <c r="F218" s="18">
        <v>82</v>
      </c>
      <c r="G218" s="11">
        <f t="shared" si="5"/>
        <v>71.25</v>
      </c>
      <c r="H218" s="13">
        <v>14</v>
      </c>
      <c r="I218" s="9" t="s">
        <v>412</v>
      </c>
    </row>
    <row r="219" spans="1:9" s="10" customFormat="1" ht="24" customHeight="1">
      <c r="A219" s="11" t="s">
        <v>587</v>
      </c>
      <c r="B219" s="12" t="s">
        <v>588</v>
      </c>
      <c r="C219" s="11" t="s">
        <v>619</v>
      </c>
      <c r="D219" s="11" t="s">
        <v>620</v>
      </c>
      <c r="E219" s="11">
        <v>60.5</v>
      </c>
      <c r="F219" s="18">
        <v>82</v>
      </c>
      <c r="G219" s="11">
        <f t="shared" si="5"/>
        <v>71.25</v>
      </c>
      <c r="H219" s="13">
        <v>15</v>
      </c>
      <c r="I219" s="9" t="s">
        <v>412</v>
      </c>
    </row>
    <row r="220" spans="1:9" s="10" customFormat="1" ht="24" customHeight="1">
      <c r="A220" s="11" t="s">
        <v>587</v>
      </c>
      <c r="B220" s="12" t="s">
        <v>588</v>
      </c>
      <c r="C220" s="11" t="s">
        <v>623</v>
      </c>
      <c r="D220" s="11" t="s">
        <v>624</v>
      </c>
      <c r="E220" s="11">
        <v>59</v>
      </c>
      <c r="F220" s="18">
        <v>82.2</v>
      </c>
      <c r="G220" s="11">
        <f t="shared" si="5"/>
        <v>70.599999999999994</v>
      </c>
      <c r="H220" s="13">
        <v>16</v>
      </c>
      <c r="I220" s="9" t="s">
        <v>412</v>
      </c>
    </row>
    <row r="221" spans="1:9" s="10" customFormat="1" ht="24" customHeight="1">
      <c r="A221" s="11" t="s">
        <v>587</v>
      </c>
      <c r="B221" s="12" t="s">
        <v>588</v>
      </c>
      <c r="C221" s="11" t="s">
        <v>621</v>
      </c>
      <c r="D221" s="11" t="s">
        <v>622</v>
      </c>
      <c r="E221" s="11">
        <v>60.5</v>
      </c>
      <c r="F221" s="18">
        <v>80.599999999999994</v>
      </c>
      <c r="G221" s="11">
        <f t="shared" si="5"/>
        <v>70.55</v>
      </c>
      <c r="H221" s="13">
        <v>17</v>
      </c>
      <c r="I221" s="9" t="s">
        <v>412</v>
      </c>
    </row>
    <row r="222" spans="1:9" s="10" customFormat="1" ht="24" customHeight="1">
      <c r="A222" s="11" t="s">
        <v>587</v>
      </c>
      <c r="B222" s="12" t="s">
        <v>588</v>
      </c>
      <c r="C222" s="11" t="s">
        <v>651</v>
      </c>
      <c r="D222" s="11" t="s">
        <v>652</v>
      </c>
      <c r="E222" s="11">
        <v>56.5</v>
      </c>
      <c r="F222" s="18">
        <v>84.4</v>
      </c>
      <c r="G222" s="11">
        <f t="shared" si="5"/>
        <v>70.45</v>
      </c>
      <c r="H222" s="13">
        <v>18</v>
      </c>
      <c r="I222" s="9" t="s">
        <v>412</v>
      </c>
    </row>
    <row r="223" spans="1:9" s="10" customFormat="1" ht="24" customHeight="1">
      <c r="A223" s="11" t="s">
        <v>587</v>
      </c>
      <c r="B223" s="12" t="s">
        <v>588</v>
      </c>
      <c r="C223" s="11" t="s">
        <v>625</v>
      </c>
      <c r="D223" s="11" t="s">
        <v>626</v>
      </c>
      <c r="E223" s="11">
        <v>59</v>
      </c>
      <c r="F223" s="18">
        <v>80.8</v>
      </c>
      <c r="G223" s="11">
        <f t="shared" si="5"/>
        <v>69.900000000000006</v>
      </c>
      <c r="H223" s="13">
        <v>19</v>
      </c>
      <c r="I223" s="9" t="s">
        <v>412</v>
      </c>
    </row>
    <row r="224" spans="1:9" s="10" customFormat="1" ht="24" customHeight="1">
      <c r="A224" s="11" t="s">
        <v>587</v>
      </c>
      <c r="B224" s="12" t="s">
        <v>588</v>
      </c>
      <c r="C224" s="11" t="s">
        <v>603</v>
      </c>
      <c r="D224" s="11" t="s">
        <v>604</v>
      </c>
      <c r="E224" s="11">
        <v>63</v>
      </c>
      <c r="F224" s="18">
        <v>75.8</v>
      </c>
      <c r="G224" s="11">
        <f t="shared" si="5"/>
        <v>69.400000000000006</v>
      </c>
      <c r="H224" s="13">
        <v>20</v>
      </c>
      <c r="I224" s="9" t="s">
        <v>412</v>
      </c>
    </row>
    <row r="225" spans="1:9" s="10" customFormat="1" ht="24" customHeight="1">
      <c r="A225" s="11" t="s">
        <v>587</v>
      </c>
      <c r="B225" s="12" t="s">
        <v>588</v>
      </c>
      <c r="C225" s="11" t="s">
        <v>601</v>
      </c>
      <c r="D225" s="11" t="s">
        <v>602</v>
      </c>
      <c r="E225" s="11">
        <v>63.5</v>
      </c>
      <c r="F225" s="18">
        <v>74.599999999999994</v>
      </c>
      <c r="G225" s="11">
        <f t="shared" si="5"/>
        <v>69.05</v>
      </c>
      <c r="H225" s="13">
        <v>21</v>
      </c>
      <c r="I225" s="9" t="s">
        <v>412</v>
      </c>
    </row>
    <row r="226" spans="1:9" s="10" customFormat="1" ht="24" customHeight="1">
      <c r="A226" s="11" t="s">
        <v>587</v>
      </c>
      <c r="B226" s="12" t="s">
        <v>588</v>
      </c>
      <c r="C226" s="11" t="s">
        <v>643</v>
      </c>
      <c r="D226" s="11" t="s">
        <v>644</v>
      </c>
      <c r="E226" s="11">
        <v>57</v>
      </c>
      <c r="F226" s="18">
        <v>81</v>
      </c>
      <c r="G226" s="11">
        <f t="shared" si="5"/>
        <v>69</v>
      </c>
      <c r="H226" s="13">
        <v>22</v>
      </c>
      <c r="I226" s="9" t="s">
        <v>412</v>
      </c>
    </row>
    <row r="227" spans="1:9" s="10" customFormat="1" ht="24" customHeight="1">
      <c r="A227" s="11" t="s">
        <v>587</v>
      </c>
      <c r="B227" s="12" t="s">
        <v>588</v>
      </c>
      <c r="C227" s="11" t="s">
        <v>653</v>
      </c>
      <c r="D227" s="11" t="s">
        <v>654</v>
      </c>
      <c r="E227" s="11">
        <v>56.5</v>
      </c>
      <c r="F227" s="18">
        <v>81.400000000000006</v>
      </c>
      <c r="G227" s="11">
        <f t="shared" si="5"/>
        <v>68.95</v>
      </c>
      <c r="H227" s="13">
        <v>23</v>
      </c>
      <c r="I227" s="9" t="s">
        <v>412</v>
      </c>
    </row>
    <row r="228" spans="1:9" s="10" customFormat="1" ht="24" customHeight="1">
      <c r="A228" s="11" t="s">
        <v>587</v>
      </c>
      <c r="B228" s="12" t="s">
        <v>588</v>
      </c>
      <c r="C228" s="11" t="s">
        <v>637</v>
      </c>
      <c r="D228" s="11" t="s">
        <v>638</v>
      </c>
      <c r="E228" s="11">
        <v>57.5</v>
      </c>
      <c r="F228" s="18">
        <v>77.8</v>
      </c>
      <c r="G228" s="11">
        <f t="shared" si="5"/>
        <v>67.650000000000006</v>
      </c>
      <c r="H228" s="13">
        <v>24</v>
      </c>
      <c r="I228" s="9" t="s">
        <v>412</v>
      </c>
    </row>
    <row r="229" spans="1:9" s="10" customFormat="1" ht="24" customHeight="1">
      <c r="A229" s="11" t="s">
        <v>587</v>
      </c>
      <c r="B229" s="12" t="s">
        <v>588</v>
      </c>
      <c r="C229" s="11" t="s">
        <v>657</v>
      </c>
      <c r="D229" s="11" t="s">
        <v>658</v>
      </c>
      <c r="E229" s="11">
        <v>56.5</v>
      </c>
      <c r="F229" s="18">
        <v>78.599999999999994</v>
      </c>
      <c r="G229" s="11">
        <f t="shared" si="5"/>
        <v>67.55</v>
      </c>
      <c r="H229" s="13">
        <v>25</v>
      </c>
      <c r="I229" s="9" t="s">
        <v>412</v>
      </c>
    </row>
    <row r="230" spans="1:9" s="10" customFormat="1" ht="24" customHeight="1">
      <c r="A230" s="11" t="s">
        <v>587</v>
      </c>
      <c r="B230" s="12" t="s">
        <v>588</v>
      </c>
      <c r="C230" s="11" t="s">
        <v>641</v>
      </c>
      <c r="D230" s="11" t="s">
        <v>642</v>
      </c>
      <c r="E230" s="11">
        <v>57</v>
      </c>
      <c r="F230" s="18">
        <v>77.599999999999994</v>
      </c>
      <c r="G230" s="11">
        <f t="shared" si="5"/>
        <v>67.3</v>
      </c>
      <c r="H230" s="13">
        <v>26</v>
      </c>
      <c r="I230" s="9" t="s">
        <v>412</v>
      </c>
    </row>
    <row r="231" spans="1:9" s="10" customFormat="1" ht="24" customHeight="1">
      <c r="A231" s="11" t="s">
        <v>587</v>
      </c>
      <c r="B231" s="12" t="s">
        <v>588</v>
      </c>
      <c r="C231" s="11" t="s">
        <v>609</v>
      </c>
      <c r="D231" s="11" t="s">
        <v>610</v>
      </c>
      <c r="E231" s="11">
        <v>61.5</v>
      </c>
      <c r="F231" s="18">
        <v>72.8</v>
      </c>
      <c r="G231" s="11">
        <f t="shared" si="5"/>
        <v>67.150000000000006</v>
      </c>
      <c r="H231" s="13">
        <v>27</v>
      </c>
      <c r="I231" s="9" t="s">
        <v>412</v>
      </c>
    </row>
    <row r="232" spans="1:9" s="10" customFormat="1" ht="24" customHeight="1">
      <c r="A232" s="11" t="s">
        <v>587</v>
      </c>
      <c r="B232" s="12" t="s">
        <v>588</v>
      </c>
      <c r="C232" s="11" t="s">
        <v>633</v>
      </c>
      <c r="D232" s="11" t="s">
        <v>634</v>
      </c>
      <c r="E232" s="11">
        <v>57.5</v>
      </c>
      <c r="F232" s="18">
        <v>76.599999999999994</v>
      </c>
      <c r="G232" s="11">
        <f t="shared" si="5"/>
        <v>67.05</v>
      </c>
      <c r="H232" s="13">
        <v>28</v>
      </c>
      <c r="I232" s="9" t="s">
        <v>412</v>
      </c>
    </row>
    <row r="233" spans="1:9" s="10" customFormat="1" ht="24" customHeight="1">
      <c r="A233" s="11" t="s">
        <v>587</v>
      </c>
      <c r="B233" s="12" t="s">
        <v>588</v>
      </c>
      <c r="C233" s="11" t="s">
        <v>645</v>
      </c>
      <c r="D233" s="11" t="s">
        <v>646</v>
      </c>
      <c r="E233" s="11">
        <v>57</v>
      </c>
      <c r="F233" s="18">
        <v>76.599999999999994</v>
      </c>
      <c r="G233" s="11">
        <f t="shared" si="5"/>
        <v>66.8</v>
      </c>
      <c r="H233" s="13">
        <v>29</v>
      </c>
      <c r="I233" s="9" t="s">
        <v>412</v>
      </c>
    </row>
    <row r="234" spans="1:9" s="10" customFormat="1" ht="24" customHeight="1">
      <c r="A234" s="11" t="s">
        <v>587</v>
      </c>
      <c r="B234" s="12" t="s">
        <v>588</v>
      </c>
      <c r="C234" s="11" t="s">
        <v>649</v>
      </c>
      <c r="D234" s="11" t="s">
        <v>650</v>
      </c>
      <c r="E234" s="11">
        <v>56.5</v>
      </c>
      <c r="F234" s="18">
        <v>77</v>
      </c>
      <c r="G234" s="11">
        <f t="shared" si="5"/>
        <v>66.75</v>
      </c>
      <c r="H234" s="13">
        <v>30</v>
      </c>
      <c r="I234" s="9" t="s">
        <v>412</v>
      </c>
    </row>
    <row r="235" spans="1:9" s="10" customFormat="1" ht="24" customHeight="1">
      <c r="A235" s="11" t="s">
        <v>587</v>
      </c>
      <c r="B235" s="12" t="s">
        <v>588</v>
      </c>
      <c r="C235" s="11" t="s">
        <v>647</v>
      </c>
      <c r="D235" s="11" t="s">
        <v>648</v>
      </c>
      <c r="E235" s="11">
        <v>57</v>
      </c>
      <c r="F235" s="18">
        <v>75.2</v>
      </c>
      <c r="G235" s="11">
        <f t="shared" si="5"/>
        <v>66.099999999999994</v>
      </c>
      <c r="H235" s="13">
        <v>31</v>
      </c>
      <c r="I235" s="9" t="s">
        <v>412</v>
      </c>
    </row>
    <row r="236" spans="1:9" s="10" customFormat="1" ht="24" customHeight="1">
      <c r="A236" s="11" t="s">
        <v>587</v>
      </c>
      <c r="B236" s="12" t="s">
        <v>588</v>
      </c>
      <c r="C236" s="11" t="s">
        <v>655</v>
      </c>
      <c r="D236" s="11" t="s">
        <v>656</v>
      </c>
      <c r="E236" s="11">
        <v>56.5</v>
      </c>
      <c r="F236" s="18">
        <v>75.599999999999994</v>
      </c>
      <c r="G236" s="11">
        <f t="shared" si="5"/>
        <v>66.05</v>
      </c>
      <c r="H236" s="13">
        <v>32</v>
      </c>
      <c r="I236" s="9" t="s">
        <v>412</v>
      </c>
    </row>
    <row r="237" spans="1:9" s="10" customFormat="1" ht="24" customHeight="1">
      <c r="A237" s="11" t="s">
        <v>587</v>
      </c>
      <c r="B237" s="12" t="s">
        <v>588</v>
      </c>
      <c r="C237" s="11" t="s">
        <v>635</v>
      </c>
      <c r="D237" s="11" t="s">
        <v>636</v>
      </c>
      <c r="E237" s="11">
        <v>57.5</v>
      </c>
      <c r="F237" s="18">
        <v>73.8</v>
      </c>
      <c r="G237" s="11">
        <f t="shared" si="5"/>
        <v>65.650000000000006</v>
      </c>
      <c r="H237" s="13">
        <v>33</v>
      </c>
      <c r="I237" s="9" t="s">
        <v>412</v>
      </c>
    </row>
    <row r="238" spans="1:9" s="10" customFormat="1" ht="24" customHeight="1">
      <c r="A238" s="11" t="s">
        <v>587</v>
      </c>
      <c r="B238" s="12" t="s">
        <v>588</v>
      </c>
      <c r="C238" s="11" t="s">
        <v>629</v>
      </c>
      <c r="D238" s="11" t="s">
        <v>630</v>
      </c>
      <c r="E238" s="11">
        <v>58</v>
      </c>
      <c r="F238" s="18">
        <v>72.599999999999994</v>
      </c>
      <c r="G238" s="11">
        <f t="shared" si="5"/>
        <v>65.3</v>
      </c>
      <c r="H238" s="13">
        <v>34</v>
      </c>
      <c r="I238" s="9" t="s">
        <v>412</v>
      </c>
    </row>
    <row r="239" spans="1:9" s="10" customFormat="1" ht="24" customHeight="1">
      <c r="A239" s="11" t="s">
        <v>587</v>
      </c>
      <c r="B239" s="12" t="s">
        <v>588</v>
      </c>
      <c r="C239" s="11" t="s">
        <v>631</v>
      </c>
      <c r="D239" s="11" t="s">
        <v>632</v>
      </c>
      <c r="E239" s="11">
        <v>58</v>
      </c>
      <c r="F239" s="18">
        <v>0</v>
      </c>
      <c r="G239" s="11">
        <f t="shared" si="5"/>
        <v>29</v>
      </c>
      <c r="H239" s="13">
        <v>35</v>
      </c>
      <c r="I239" s="9" t="s">
        <v>412</v>
      </c>
    </row>
    <row r="240" spans="1:9" s="14" customFormat="1" ht="24" customHeight="1">
      <c r="A240" s="26" t="s">
        <v>709</v>
      </c>
      <c r="B240" s="27"/>
      <c r="C240" s="27"/>
      <c r="D240" s="27"/>
      <c r="E240" s="27"/>
      <c r="F240" s="27"/>
      <c r="G240" s="27"/>
      <c r="H240" s="27"/>
      <c r="I240" s="28"/>
    </row>
    <row r="241" spans="1:9" s="14" customFormat="1" ht="24" customHeight="1">
      <c r="A241" s="8" t="s">
        <v>709</v>
      </c>
      <c r="B241" s="22" t="s">
        <v>710</v>
      </c>
      <c r="C241" s="8" t="s">
        <v>713</v>
      </c>
      <c r="D241" s="8" t="s">
        <v>714</v>
      </c>
      <c r="E241" s="8">
        <v>74</v>
      </c>
      <c r="F241" s="24">
        <v>86.6</v>
      </c>
      <c r="G241" s="8">
        <f t="shared" ref="G241:G268" si="6">E241*0.5+F241*0.5</f>
        <v>80.3</v>
      </c>
      <c r="H241" s="21">
        <v>1</v>
      </c>
      <c r="I241" s="21" t="s">
        <v>413</v>
      </c>
    </row>
    <row r="242" spans="1:9" s="14" customFormat="1" ht="24" customHeight="1">
      <c r="A242" s="11" t="s">
        <v>709</v>
      </c>
      <c r="B242" s="12" t="s">
        <v>710</v>
      </c>
      <c r="C242" s="11" t="s">
        <v>711</v>
      </c>
      <c r="D242" s="11" t="s">
        <v>712</v>
      </c>
      <c r="E242" s="11">
        <v>74.5</v>
      </c>
      <c r="F242" s="19">
        <v>85.2</v>
      </c>
      <c r="G242" s="11">
        <f t="shared" si="6"/>
        <v>79.849999999999994</v>
      </c>
      <c r="H242" s="21">
        <v>2</v>
      </c>
      <c r="I242" s="21" t="s">
        <v>413</v>
      </c>
    </row>
    <row r="243" spans="1:9" s="14" customFormat="1" ht="24" customHeight="1">
      <c r="A243" s="11" t="s">
        <v>709</v>
      </c>
      <c r="B243" s="12" t="s">
        <v>710</v>
      </c>
      <c r="C243" s="11" t="s">
        <v>723</v>
      </c>
      <c r="D243" s="11" t="s">
        <v>724</v>
      </c>
      <c r="E243" s="11">
        <v>69</v>
      </c>
      <c r="F243" s="19">
        <v>87.2</v>
      </c>
      <c r="G243" s="11">
        <f t="shared" si="6"/>
        <v>78.099999999999994</v>
      </c>
      <c r="H243" s="21">
        <v>3</v>
      </c>
      <c r="I243" s="21" t="s">
        <v>413</v>
      </c>
    </row>
    <row r="244" spans="1:9" s="14" customFormat="1" ht="24" customHeight="1">
      <c r="A244" s="11" t="s">
        <v>709</v>
      </c>
      <c r="B244" s="12" t="s">
        <v>710</v>
      </c>
      <c r="C244" s="11" t="s">
        <v>717</v>
      </c>
      <c r="D244" s="11" t="s">
        <v>718</v>
      </c>
      <c r="E244" s="11">
        <v>72.5</v>
      </c>
      <c r="F244" s="19">
        <v>83.4</v>
      </c>
      <c r="G244" s="11">
        <f t="shared" si="6"/>
        <v>77.95</v>
      </c>
      <c r="H244" s="21">
        <v>4</v>
      </c>
      <c r="I244" s="21" t="s">
        <v>413</v>
      </c>
    </row>
    <row r="245" spans="1:9" s="14" customFormat="1" ht="24" customHeight="1">
      <c r="A245" s="11" t="s">
        <v>709</v>
      </c>
      <c r="B245" s="12" t="s">
        <v>710</v>
      </c>
      <c r="C245" s="11" t="s">
        <v>715</v>
      </c>
      <c r="D245" s="11" t="s">
        <v>716</v>
      </c>
      <c r="E245" s="11">
        <v>73.5</v>
      </c>
      <c r="F245" s="19">
        <v>81.599999999999994</v>
      </c>
      <c r="G245" s="11">
        <f t="shared" si="6"/>
        <v>77.55</v>
      </c>
      <c r="H245" s="21">
        <v>5</v>
      </c>
      <c r="I245" s="21" t="s">
        <v>413</v>
      </c>
    </row>
    <row r="246" spans="1:9" s="14" customFormat="1" ht="24" customHeight="1">
      <c r="A246" s="11" t="s">
        <v>709</v>
      </c>
      <c r="B246" s="12" t="s">
        <v>710</v>
      </c>
      <c r="C246" s="11" t="s">
        <v>719</v>
      </c>
      <c r="D246" s="11" t="s">
        <v>720</v>
      </c>
      <c r="E246" s="11">
        <v>70</v>
      </c>
      <c r="F246" s="19">
        <v>84</v>
      </c>
      <c r="G246" s="11">
        <f t="shared" si="6"/>
        <v>77</v>
      </c>
      <c r="H246" s="21">
        <v>6</v>
      </c>
      <c r="I246" s="21" t="s">
        <v>413</v>
      </c>
    </row>
    <row r="247" spans="1:9" s="14" customFormat="1" ht="24" customHeight="1">
      <c r="A247" s="11" t="s">
        <v>709</v>
      </c>
      <c r="B247" s="12" t="s">
        <v>710</v>
      </c>
      <c r="C247" s="11" t="s">
        <v>757</v>
      </c>
      <c r="D247" s="11" t="s">
        <v>758</v>
      </c>
      <c r="E247" s="11">
        <v>61</v>
      </c>
      <c r="F247" s="19">
        <v>91.4</v>
      </c>
      <c r="G247" s="11">
        <f t="shared" si="6"/>
        <v>76.2</v>
      </c>
      <c r="H247" s="21">
        <v>7</v>
      </c>
      <c r="I247" s="21" t="s">
        <v>413</v>
      </c>
    </row>
    <row r="248" spans="1:9" s="14" customFormat="1" ht="24" customHeight="1">
      <c r="A248" s="11" t="s">
        <v>709</v>
      </c>
      <c r="B248" s="12" t="s">
        <v>710</v>
      </c>
      <c r="C248" s="11" t="s">
        <v>727</v>
      </c>
      <c r="D248" s="11" t="s">
        <v>728</v>
      </c>
      <c r="E248" s="11">
        <v>65.5</v>
      </c>
      <c r="F248" s="19">
        <v>86.8</v>
      </c>
      <c r="G248" s="11">
        <f t="shared" si="6"/>
        <v>76.150000000000006</v>
      </c>
      <c r="H248" s="21">
        <v>8</v>
      </c>
      <c r="I248" s="21" t="s">
        <v>413</v>
      </c>
    </row>
    <row r="249" spans="1:9" s="14" customFormat="1" ht="24" customHeight="1">
      <c r="A249" s="11" t="s">
        <v>709</v>
      </c>
      <c r="B249" s="12" t="s">
        <v>710</v>
      </c>
      <c r="C249" s="11" t="s">
        <v>729</v>
      </c>
      <c r="D249" s="11" t="s">
        <v>730</v>
      </c>
      <c r="E249" s="11">
        <v>64.5</v>
      </c>
      <c r="F249" s="19">
        <v>87.4</v>
      </c>
      <c r="G249" s="11">
        <f t="shared" si="6"/>
        <v>75.95</v>
      </c>
      <c r="H249" s="21">
        <v>9</v>
      </c>
      <c r="I249" s="21" t="s">
        <v>413</v>
      </c>
    </row>
    <row r="250" spans="1:9" s="14" customFormat="1" ht="24" customHeight="1">
      <c r="A250" s="11" t="s">
        <v>709</v>
      </c>
      <c r="B250" s="12" t="s">
        <v>710</v>
      </c>
      <c r="C250" s="11" t="s">
        <v>725</v>
      </c>
      <c r="D250" s="11" t="s">
        <v>726</v>
      </c>
      <c r="E250" s="11">
        <v>68</v>
      </c>
      <c r="F250" s="19">
        <v>83.8</v>
      </c>
      <c r="G250" s="11">
        <f t="shared" si="6"/>
        <v>75.900000000000006</v>
      </c>
      <c r="H250" s="9">
        <v>10</v>
      </c>
      <c r="I250" s="9" t="s">
        <v>412</v>
      </c>
    </row>
    <row r="251" spans="1:9" s="14" customFormat="1" ht="24" customHeight="1">
      <c r="A251" s="11" t="s">
        <v>709</v>
      </c>
      <c r="B251" s="12" t="s">
        <v>710</v>
      </c>
      <c r="C251" s="11" t="s">
        <v>721</v>
      </c>
      <c r="D251" s="11" t="s">
        <v>722</v>
      </c>
      <c r="E251" s="11">
        <v>69.5</v>
      </c>
      <c r="F251" s="19">
        <v>82.2</v>
      </c>
      <c r="G251" s="11">
        <f t="shared" si="6"/>
        <v>75.849999999999994</v>
      </c>
      <c r="H251" s="9">
        <v>11</v>
      </c>
      <c r="I251" s="9" t="s">
        <v>412</v>
      </c>
    </row>
    <row r="252" spans="1:9" s="14" customFormat="1" ht="24" customHeight="1">
      <c r="A252" s="11" t="s">
        <v>709</v>
      </c>
      <c r="B252" s="12" t="s">
        <v>710</v>
      </c>
      <c r="C252" s="11" t="s">
        <v>753</v>
      </c>
      <c r="D252" s="11" t="s">
        <v>754</v>
      </c>
      <c r="E252" s="11">
        <v>61</v>
      </c>
      <c r="F252" s="19">
        <v>87.8</v>
      </c>
      <c r="G252" s="11">
        <f t="shared" si="6"/>
        <v>74.400000000000006</v>
      </c>
      <c r="H252" s="9">
        <v>12</v>
      </c>
      <c r="I252" s="9" t="s">
        <v>412</v>
      </c>
    </row>
    <row r="253" spans="1:9" s="14" customFormat="1" ht="24" customHeight="1">
      <c r="A253" s="11" t="s">
        <v>709</v>
      </c>
      <c r="B253" s="12" t="s">
        <v>710</v>
      </c>
      <c r="C253" s="11" t="s">
        <v>741</v>
      </c>
      <c r="D253" s="11" t="s">
        <v>742</v>
      </c>
      <c r="E253" s="11">
        <v>63</v>
      </c>
      <c r="F253" s="19">
        <v>84.8</v>
      </c>
      <c r="G253" s="11">
        <f t="shared" si="6"/>
        <v>73.900000000000006</v>
      </c>
      <c r="H253" s="9">
        <v>13</v>
      </c>
      <c r="I253" s="9" t="s">
        <v>412</v>
      </c>
    </row>
    <row r="254" spans="1:9" s="14" customFormat="1" ht="24" customHeight="1">
      <c r="A254" s="11" t="s">
        <v>709</v>
      </c>
      <c r="B254" s="12" t="s">
        <v>710</v>
      </c>
      <c r="C254" s="11" t="s">
        <v>739</v>
      </c>
      <c r="D254" s="11" t="s">
        <v>740</v>
      </c>
      <c r="E254" s="11">
        <v>63</v>
      </c>
      <c r="F254" s="19">
        <v>84</v>
      </c>
      <c r="G254" s="11">
        <f>E254*0.5+F254*0.5</f>
        <v>73.5</v>
      </c>
      <c r="H254" s="9">
        <v>14</v>
      </c>
      <c r="I254" s="9" t="s">
        <v>412</v>
      </c>
    </row>
    <row r="255" spans="1:9" s="14" customFormat="1" ht="24" customHeight="1">
      <c r="A255" s="11" t="s">
        <v>709</v>
      </c>
      <c r="B255" s="12" t="s">
        <v>710</v>
      </c>
      <c r="C255" s="11" t="s">
        <v>733</v>
      </c>
      <c r="D255" s="11" t="s">
        <v>734</v>
      </c>
      <c r="E255" s="11">
        <v>64</v>
      </c>
      <c r="F255" s="19">
        <v>83</v>
      </c>
      <c r="G255" s="11">
        <f t="shared" si="6"/>
        <v>73.5</v>
      </c>
      <c r="H255" s="9">
        <v>15</v>
      </c>
      <c r="I255" s="9" t="s">
        <v>412</v>
      </c>
    </row>
    <row r="256" spans="1:9" s="14" customFormat="1" ht="24" customHeight="1">
      <c r="A256" s="11" t="s">
        <v>709</v>
      </c>
      <c r="B256" s="12" t="s">
        <v>710</v>
      </c>
      <c r="C256" s="11" t="s">
        <v>731</v>
      </c>
      <c r="D256" s="11" t="s">
        <v>732</v>
      </c>
      <c r="E256" s="11">
        <v>64</v>
      </c>
      <c r="F256" s="19">
        <v>82</v>
      </c>
      <c r="G256" s="11">
        <f t="shared" si="6"/>
        <v>73</v>
      </c>
      <c r="H256" s="9">
        <v>16</v>
      </c>
      <c r="I256" s="9" t="s">
        <v>412</v>
      </c>
    </row>
    <row r="257" spans="1:9" s="14" customFormat="1" ht="24" customHeight="1">
      <c r="A257" s="11" t="s">
        <v>709</v>
      </c>
      <c r="B257" s="12" t="s">
        <v>710</v>
      </c>
      <c r="C257" s="11" t="s">
        <v>735</v>
      </c>
      <c r="D257" s="11" t="s">
        <v>736</v>
      </c>
      <c r="E257" s="11">
        <v>63.5</v>
      </c>
      <c r="F257" s="19">
        <v>81.599999999999994</v>
      </c>
      <c r="G257" s="11">
        <f t="shared" si="6"/>
        <v>72.55</v>
      </c>
      <c r="H257" s="9">
        <v>17</v>
      </c>
      <c r="I257" s="9" t="s">
        <v>412</v>
      </c>
    </row>
    <row r="258" spans="1:9" s="14" customFormat="1" ht="24" customHeight="1">
      <c r="A258" s="11" t="s">
        <v>709</v>
      </c>
      <c r="B258" s="12" t="s">
        <v>710</v>
      </c>
      <c r="C258" s="11" t="s">
        <v>747</v>
      </c>
      <c r="D258" s="11" t="s">
        <v>748</v>
      </c>
      <c r="E258" s="11">
        <v>61.5</v>
      </c>
      <c r="F258" s="19">
        <v>83.4</v>
      </c>
      <c r="G258" s="11">
        <f t="shared" si="6"/>
        <v>72.45</v>
      </c>
      <c r="H258" s="9">
        <v>18</v>
      </c>
      <c r="I258" s="9" t="s">
        <v>412</v>
      </c>
    </row>
    <row r="259" spans="1:9" s="14" customFormat="1" ht="24" customHeight="1">
      <c r="A259" s="11" t="s">
        <v>709</v>
      </c>
      <c r="B259" s="12" t="s">
        <v>710</v>
      </c>
      <c r="C259" s="11" t="s">
        <v>751</v>
      </c>
      <c r="D259" s="11" t="s">
        <v>752</v>
      </c>
      <c r="E259" s="11">
        <v>61.5</v>
      </c>
      <c r="F259" s="19">
        <v>83.4</v>
      </c>
      <c r="G259" s="11">
        <f t="shared" si="6"/>
        <v>72.45</v>
      </c>
      <c r="H259" s="9">
        <v>19</v>
      </c>
      <c r="I259" s="9" t="s">
        <v>412</v>
      </c>
    </row>
    <row r="260" spans="1:9" s="14" customFormat="1" ht="24" customHeight="1">
      <c r="A260" s="11" t="s">
        <v>709</v>
      </c>
      <c r="B260" s="12" t="s">
        <v>710</v>
      </c>
      <c r="C260" s="11" t="s">
        <v>761</v>
      </c>
      <c r="D260" s="11" t="s">
        <v>762</v>
      </c>
      <c r="E260" s="11">
        <v>60.5</v>
      </c>
      <c r="F260" s="19">
        <v>84</v>
      </c>
      <c r="G260" s="11">
        <f t="shared" si="6"/>
        <v>72.25</v>
      </c>
      <c r="H260" s="9">
        <v>20</v>
      </c>
      <c r="I260" s="9" t="s">
        <v>412</v>
      </c>
    </row>
    <row r="261" spans="1:9" s="14" customFormat="1" ht="24" customHeight="1">
      <c r="A261" s="11" t="s">
        <v>709</v>
      </c>
      <c r="B261" s="12" t="s">
        <v>710</v>
      </c>
      <c r="C261" s="11" t="s">
        <v>745</v>
      </c>
      <c r="D261" s="11" t="s">
        <v>746</v>
      </c>
      <c r="E261" s="11">
        <v>61.5</v>
      </c>
      <c r="F261" s="19">
        <v>82.8</v>
      </c>
      <c r="G261" s="11">
        <f t="shared" si="6"/>
        <v>72.150000000000006</v>
      </c>
      <c r="H261" s="9">
        <v>21</v>
      </c>
      <c r="I261" s="9" t="s">
        <v>412</v>
      </c>
    </row>
    <row r="262" spans="1:9" s="14" customFormat="1" ht="24" customHeight="1">
      <c r="A262" s="11" t="s">
        <v>709</v>
      </c>
      <c r="B262" s="12" t="s">
        <v>710</v>
      </c>
      <c r="C262" s="11" t="s">
        <v>743</v>
      </c>
      <c r="D262" s="11" t="s">
        <v>744</v>
      </c>
      <c r="E262" s="11">
        <v>62</v>
      </c>
      <c r="F262" s="19">
        <v>80.400000000000006</v>
      </c>
      <c r="G262" s="11">
        <f t="shared" si="6"/>
        <v>71.2</v>
      </c>
      <c r="H262" s="9">
        <v>22</v>
      </c>
      <c r="I262" s="9" t="s">
        <v>412</v>
      </c>
    </row>
    <row r="263" spans="1:9" s="14" customFormat="1" ht="24" customHeight="1">
      <c r="A263" s="11" t="s">
        <v>709</v>
      </c>
      <c r="B263" s="12" t="s">
        <v>710</v>
      </c>
      <c r="C263" s="11" t="s">
        <v>763</v>
      </c>
      <c r="D263" s="11" t="s">
        <v>764</v>
      </c>
      <c r="E263" s="11">
        <v>60</v>
      </c>
      <c r="F263" s="19">
        <v>82.2</v>
      </c>
      <c r="G263" s="11">
        <f t="shared" si="6"/>
        <v>71.099999999999994</v>
      </c>
      <c r="H263" s="9">
        <v>23</v>
      </c>
      <c r="I263" s="9" t="s">
        <v>412</v>
      </c>
    </row>
    <row r="264" spans="1:9" s="14" customFormat="1" ht="24" customHeight="1">
      <c r="A264" s="11" t="s">
        <v>709</v>
      </c>
      <c r="B264" s="12" t="s">
        <v>710</v>
      </c>
      <c r="C264" s="11" t="s">
        <v>737</v>
      </c>
      <c r="D264" s="11" t="s">
        <v>738</v>
      </c>
      <c r="E264" s="11">
        <v>63.5</v>
      </c>
      <c r="F264" s="19">
        <v>78</v>
      </c>
      <c r="G264" s="11">
        <f t="shared" si="6"/>
        <v>70.75</v>
      </c>
      <c r="H264" s="9">
        <v>24</v>
      </c>
      <c r="I264" s="9" t="s">
        <v>412</v>
      </c>
    </row>
    <row r="265" spans="1:9" s="14" customFormat="1" ht="24" customHeight="1">
      <c r="A265" s="11" t="s">
        <v>709</v>
      </c>
      <c r="B265" s="12" t="s">
        <v>710</v>
      </c>
      <c r="C265" s="11" t="s">
        <v>759</v>
      </c>
      <c r="D265" s="11" t="s">
        <v>760</v>
      </c>
      <c r="E265" s="11">
        <v>60.5</v>
      </c>
      <c r="F265" s="19">
        <v>80.8</v>
      </c>
      <c r="G265" s="11">
        <f t="shared" si="6"/>
        <v>70.650000000000006</v>
      </c>
      <c r="H265" s="9">
        <v>25</v>
      </c>
      <c r="I265" s="9" t="s">
        <v>412</v>
      </c>
    </row>
    <row r="266" spans="1:9" s="14" customFormat="1" ht="24" customHeight="1">
      <c r="A266" s="11" t="s">
        <v>709</v>
      </c>
      <c r="B266" s="12" t="s">
        <v>710</v>
      </c>
      <c r="C266" s="11" t="s">
        <v>755</v>
      </c>
      <c r="D266" s="11" t="s">
        <v>756</v>
      </c>
      <c r="E266" s="11">
        <v>61</v>
      </c>
      <c r="F266" s="19">
        <v>79.599999999999994</v>
      </c>
      <c r="G266" s="11">
        <f t="shared" si="6"/>
        <v>70.3</v>
      </c>
      <c r="H266" s="9">
        <v>26</v>
      </c>
      <c r="I266" s="9" t="s">
        <v>412</v>
      </c>
    </row>
    <row r="267" spans="1:9" s="14" customFormat="1" ht="24" customHeight="1">
      <c r="A267" s="11" t="s">
        <v>709</v>
      </c>
      <c r="B267" s="12" t="s">
        <v>710</v>
      </c>
      <c r="C267" s="11" t="s">
        <v>749</v>
      </c>
      <c r="D267" s="11" t="s">
        <v>750</v>
      </c>
      <c r="E267" s="11">
        <v>61.5</v>
      </c>
      <c r="F267" s="19">
        <v>75.400000000000006</v>
      </c>
      <c r="G267" s="11">
        <f t="shared" si="6"/>
        <v>68.45</v>
      </c>
      <c r="H267" s="9">
        <v>27</v>
      </c>
      <c r="I267" s="9" t="s">
        <v>412</v>
      </c>
    </row>
    <row r="268" spans="1:9" s="14" customFormat="1" ht="24" customHeight="1">
      <c r="A268" s="11" t="s">
        <v>709</v>
      </c>
      <c r="B268" s="12" t="s">
        <v>710</v>
      </c>
      <c r="C268" s="11" t="s">
        <v>765</v>
      </c>
      <c r="D268" s="11" t="s">
        <v>766</v>
      </c>
      <c r="E268" s="11">
        <v>60</v>
      </c>
      <c r="F268" s="19">
        <v>0</v>
      </c>
      <c r="G268" s="11">
        <f t="shared" si="6"/>
        <v>30</v>
      </c>
      <c r="H268" s="9">
        <v>28</v>
      </c>
      <c r="I268" s="9" t="s">
        <v>412</v>
      </c>
    </row>
    <row r="269" spans="1:9" s="14" customFormat="1" ht="24" customHeight="1">
      <c r="A269" s="26" t="s">
        <v>767</v>
      </c>
      <c r="B269" s="27"/>
      <c r="C269" s="27"/>
      <c r="D269" s="27"/>
      <c r="E269" s="27"/>
      <c r="F269" s="27"/>
      <c r="G269" s="27"/>
      <c r="H269" s="27"/>
      <c r="I269" s="28"/>
    </row>
    <row r="270" spans="1:9" s="14" customFormat="1" ht="24" customHeight="1">
      <c r="A270" s="11" t="s">
        <v>767</v>
      </c>
      <c r="B270" s="12" t="s">
        <v>768</v>
      </c>
      <c r="C270" s="11" t="s">
        <v>769</v>
      </c>
      <c r="D270" s="11" t="s">
        <v>770</v>
      </c>
      <c r="E270" s="11">
        <v>66</v>
      </c>
      <c r="F270" s="19">
        <v>86.6</v>
      </c>
      <c r="G270" s="11">
        <f t="shared" ref="G270:G294" si="7">E270*0.5+F270*0.5</f>
        <v>76.3</v>
      </c>
      <c r="H270" s="21">
        <v>1</v>
      </c>
      <c r="I270" s="21" t="s">
        <v>413</v>
      </c>
    </row>
    <row r="271" spans="1:9" s="14" customFormat="1" ht="24" customHeight="1">
      <c r="A271" s="11" t="s">
        <v>767</v>
      </c>
      <c r="B271" s="12" t="s">
        <v>768</v>
      </c>
      <c r="C271" s="11" t="s">
        <v>771</v>
      </c>
      <c r="D271" s="11" t="s">
        <v>772</v>
      </c>
      <c r="E271" s="11">
        <v>64.5</v>
      </c>
      <c r="F271" s="19">
        <v>84.6</v>
      </c>
      <c r="G271" s="11">
        <f t="shared" si="7"/>
        <v>74.55</v>
      </c>
      <c r="H271" s="21">
        <v>2</v>
      </c>
      <c r="I271" s="21" t="s">
        <v>413</v>
      </c>
    </row>
    <row r="272" spans="1:9" s="14" customFormat="1" ht="24" customHeight="1">
      <c r="A272" s="11" t="s">
        <v>767</v>
      </c>
      <c r="B272" s="12" t="s">
        <v>768</v>
      </c>
      <c r="C272" s="11" t="s">
        <v>779</v>
      </c>
      <c r="D272" s="11" t="s">
        <v>780</v>
      </c>
      <c r="E272" s="11">
        <v>59</v>
      </c>
      <c r="F272" s="19">
        <v>89.8</v>
      </c>
      <c r="G272" s="11">
        <f t="shared" si="7"/>
        <v>74.400000000000006</v>
      </c>
      <c r="H272" s="21">
        <v>3</v>
      </c>
      <c r="I272" s="21" t="s">
        <v>413</v>
      </c>
    </row>
    <row r="273" spans="1:9" s="14" customFormat="1" ht="24" customHeight="1">
      <c r="A273" s="11" t="s">
        <v>767</v>
      </c>
      <c r="B273" s="12" t="s">
        <v>768</v>
      </c>
      <c r="C273" s="11" t="s">
        <v>775</v>
      </c>
      <c r="D273" s="11" t="s">
        <v>776</v>
      </c>
      <c r="E273" s="11">
        <v>61.5</v>
      </c>
      <c r="F273" s="19">
        <v>86</v>
      </c>
      <c r="G273" s="11">
        <f t="shared" si="7"/>
        <v>73.75</v>
      </c>
      <c r="H273" s="21">
        <v>4</v>
      </c>
      <c r="I273" s="21" t="s">
        <v>413</v>
      </c>
    </row>
    <row r="274" spans="1:9" s="14" customFormat="1" ht="24" customHeight="1">
      <c r="A274" s="11" t="s">
        <v>767</v>
      </c>
      <c r="B274" s="12" t="s">
        <v>768</v>
      </c>
      <c r="C274" s="11" t="s">
        <v>773</v>
      </c>
      <c r="D274" s="11" t="s">
        <v>774</v>
      </c>
      <c r="E274" s="11">
        <v>63</v>
      </c>
      <c r="F274" s="19">
        <v>83.4</v>
      </c>
      <c r="G274" s="11">
        <f t="shared" si="7"/>
        <v>73.2</v>
      </c>
      <c r="H274" s="21">
        <v>5</v>
      </c>
      <c r="I274" s="21" t="s">
        <v>413</v>
      </c>
    </row>
    <row r="275" spans="1:9" s="14" customFormat="1" ht="24" customHeight="1">
      <c r="A275" s="11" t="s">
        <v>767</v>
      </c>
      <c r="B275" s="12" t="s">
        <v>768</v>
      </c>
      <c r="C275" s="11" t="s">
        <v>781</v>
      </c>
      <c r="D275" s="11" t="s">
        <v>782</v>
      </c>
      <c r="E275" s="11">
        <v>56.5</v>
      </c>
      <c r="F275" s="19">
        <v>88.2</v>
      </c>
      <c r="G275" s="11">
        <f t="shared" si="7"/>
        <v>72.349999999999994</v>
      </c>
      <c r="H275" s="21">
        <v>6</v>
      </c>
      <c r="I275" s="21" t="s">
        <v>413</v>
      </c>
    </row>
    <row r="276" spans="1:9" s="14" customFormat="1" ht="24" customHeight="1">
      <c r="A276" s="11" t="s">
        <v>767</v>
      </c>
      <c r="B276" s="12" t="s">
        <v>768</v>
      </c>
      <c r="C276" s="11" t="s">
        <v>793</v>
      </c>
      <c r="D276" s="11" t="s">
        <v>794</v>
      </c>
      <c r="E276" s="11">
        <v>52.5</v>
      </c>
      <c r="F276" s="19">
        <v>89</v>
      </c>
      <c r="G276" s="11">
        <f>E276*0.5+F276*0.5</f>
        <v>70.75</v>
      </c>
      <c r="H276" s="21">
        <v>7</v>
      </c>
      <c r="I276" s="21" t="s">
        <v>413</v>
      </c>
    </row>
    <row r="277" spans="1:9" s="14" customFormat="1" ht="24" customHeight="1">
      <c r="A277" s="11" t="s">
        <v>767</v>
      </c>
      <c r="B277" s="12" t="s">
        <v>768</v>
      </c>
      <c r="C277" s="11" t="s">
        <v>787</v>
      </c>
      <c r="D277" s="11" t="s">
        <v>788</v>
      </c>
      <c r="E277" s="11">
        <v>54.5</v>
      </c>
      <c r="F277" s="19">
        <v>87</v>
      </c>
      <c r="G277" s="11">
        <f t="shared" si="7"/>
        <v>70.75</v>
      </c>
      <c r="H277" s="21">
        <v>8</v>
      </c>
      <c r="I277" s="21" t="s">
        <v>413</v>
      </c>
    </row>
    <row r="278" spans="1:9" s="14" customFormat="1" ht="24" customHeight="1">
      <c r="A278" s="11" t="s">
        <v>767</v>
      </c>
      <c r="B278" s="12" t="s">
        <v>768</v>
      </c>
      <c r="C278" s="11" t="s">
        <v>777</v>
      </c>
      <c r="D278" s="11" t="s">
        <v>778</v>
      </c>
      <c r="E278" s="11">
        <v>60</v>
      </c>
      <c r="F278" s="19">
        <v>81</v>
      </c>
      <c r="G278" s="11">
        <f t="shared" si="7"/>
        <v>70.5</v>
      </c>
      <c r="H278" s="21">
        <v>9</v>
      </c>
      <c r="I278" s="21" t="s">
        <v>413</v>
      </c>
    </row>
    <row r="279" spans="1:9" s="14" customFormat="1" ht="24" customHeight="1">
      <c r="A279" s="11" t="s">
        <v>767</v>
      </c>
      <c r="B279" s="12" t="s">
        <v>768</v>
      </c>
      <c r="C279" s="11" t="s">
        <v>783</v>
      </c>
      <c r="D279" s="11" t="s">
        <v>784</v>
      </c>
      <c r="E279" s="11">
        <v>55</v>
      </c>
      <c r="F279" s="19">
        <v>85.4</v>
      </c>
      <c r="G279" s="11">
        <f t="shared" si="7"/>
        <v>70.2</v>
      </c>
      <c r="H279" s="9">
        <v>10</v>
      </c>
      <c r="I279" s="9" t="s">
        <v>412</v>
      </c>
    </row>
    <row r="280" spans="1:9" s="14" customFormat="1" ht="24" customHeight="1">
      <c r="A280" s="11" t="s">
        <v>767</v>
      </c>
      <c r="B280" s="12" t="s">
        <v>768</v>
      </c>
      <c r="C280" s="11" t="s">
        <v>801</v>
      </c>
      <c r="D280" s="11" t="s">
        <v>802</v>
      </c>
      <c r="E280" s="11">
        <v>51.5</v>
      </c>
      <c r="F280" s="19">
        <v>87.4</v>
      </c>
      <c r="G280" s="11">
        <f t="shared" si="7"/>
        <v>69.45</v>
      </c>
      <c r="H280" s="9">
        <v>11</v>
      </c>
      <c r="I280" s="9" t="s">
        <v>412</v>
      </c>
    </row>
    <row r="281" spans="1:9" s="14" customFormat="1" ht="24" customHeight="1">
      <c r="A281" s="11" t="s">
        <v>767</v>
      </c>
      <c r="B281" s="12" t="s">
        <v>768</v>
      </c>
      <c r="C281" s="11" t="s">
        <v>795</v>
      </c>
      <c r="D281" s="11" t="s">
        <v>796</v>
      </c>
      <c r="E281" s="11">
        <v>52.5</v>
      </c>
      <c r="F281" s="19">
        <v>84.6</v>
      </c>
      <c r="G281" s="11">
        <f t="shared" si="7"/>
        <v>68.55</v>
      </c>
      <c r="H281" s="9">
        <v>12</v>
      </c>
      <c r="I281" s="9" t="s">
        <v>412</v>
      </c>
    </row>
    <row r="282" spans="1:9" s="14" customFormat="1" ht="24" customHeight="1">
      <c r="A282" s="11" t="s">
        <v>767</v>
      </c>
      <c r="B282" s="12" t="s">
        <v>768</v>
      </c>
      <c r="C282" s="11" t="s">
        <v>803</v>
      </c>
      <c r="D282" s="11" t="s">
        <v>804</v>
      </c>
      <c r="E282" s="11">
        <v>51</v>
      </c>
      <c r="F282" s="19">
        <v>84.4</v>
      </c>
      <c r="G282" s="11">
        <f t="shared" si="7"/>
        <v>67.7</v>
      </c>
      <c r="H282" s="9">
        <v>13</v>
      </c>
      <c r="I282" s="9" t="s">
        <v>412</v>
      </c>
    </row>
    <row r="283" spans="1:9" s="14" customFormat="1" ht="24" customHeight="1">
      <c r="A283" s="11" t="s">
        <v>767</v>
      </c>
      <c r="B283" s="12" t="s">
        <v>768</v>
      </c>
      <c r="C283" s="11" t="s">
        <v>805</v>
      </c>
      <c r="D283" s="11" t="s">
        <v>806</v>
      </c>
      <c r="E283" s="11">
        <v>50.5</v>
      </c>
      <c r="F283" s="19">
        <v>84</v>
      </c>
      <c r="G283" s="11">
        <f t="shared" si="7"/>
        <v>67.25</v>
      </c>
      <c r="H283" s="9">
        <v>14</v>
      </c>
      <c r="I283" s="9" t="s">
        <v>412</v>
      </c>
    </row>
    <row r="284" spans="1:9" s="14" customFormat="1" ht="24" customHeight="1">
      <c r="A284" s="11" t="s">
        <v>767</v>
      </c>
      <c r="B284" s="12" t="s">
        <v>768</v>
      </c>
      <c r="C284" s="11" t="s">
        <v>785</v>
      </c>
      <c r="D284" s="11" t="s">
        <v>786</v>
      </c>
      <c r="E284" s="11">
        <v>55</v>
      </c>
      <c r="F284" s="19">
        <v>79.2</v>
      </c>
      <c r="G284" s="11">
        <f t="shared" si="7"/>
        <v>67.099999999999994</v>
      </c>
      <c r="H284" s="9">
        <v>15</v>
      </c>
      <c r="I284" s="9" t="s">
        <v>412</v>
      </c>
    </row>
    <row r="285" spans="1:9" s="14" customFormat="1" ht="24" customHeight="1">
      <c r="A285" s="11" t="s">
        <v>767</v>
      </c>
      <c r="B285" s="12" t="s">
        <v>768</v>
      </c>
      <c r="C285" s="11" t="s">
        <v>797</v>
      </c>
      <c r="D285" s="11" t="s">
        <v>798</v>
      </c>
      <c r="E285" s="11">
        <v>52</v>
      </c>
      <c r="F285" s="19">
        <v>80.599999999999994</v>
      </c>
      <c r="G285" s="11">
        <f t="shared" si="7"/>
        <v>66.3</v>
      </c>
      <c r="H285" s="9">
        <v>16</v>
      </c>
      <c r="I285" s="9" t="s">
        <v>412</v>
      </c>
    </row>
    <row r="286" spans="1:9" s="14" customFormat="1" ht="24" customHeight="1">
      <c r="A286" s="11" t="s">
        <v>767</v>
      </c>
      <c r="B286" s="12" t="s">
        <v>768</v>
      </c>
      <c r="C286" s="11" t="s">
        <v>791</v>
      </c>
      <c r="D286" s="11" t="s">
        <v>792</v>
      </c>
      <c r="E286" s="11">
        <v>52.5</v>
      </c>
      <c r="F286" s="19">
        <v>79.8</v>
      </c>
      <c r="G286" s="11">
        <f t="shared" si="7"/>
        <v>66.150000000000006</v>
      </c>
      <c r="H286" s="9">
        <v>17</v>
      </c>
      <c r="I286" s="9" t="s">
        <v>412</v>
      </c>
    </row>
    <row r="287" spans="1:9" s="14" customFormat="1" ht="24" customHeight="1">
      <c r="A287" s="11" t="s">
        <v>767</v>
      </c>
      <c r="B287" s="12" t="s">
        <v>768</v>
      </c>
      <c r="C287" s="11" t="s">
        <v>809</v>
      </c>
      <c r="D287" s="11" t="s">
        <v>810</v>
      </c>
      <c r="E287" s="11">
        <v>50</v>
      </c>
      <c r="F287" s="19">
        <v>81.599999999999994</v>
      </c>
      <c r="G287" s="11">
        <f t="shared" si="7"/>
        <v>65.8</v>
      </c>
      <c r="H287" s="9">
        <v>18</v>
      </c>
      <c r="I287" s="9" t="s">
        <v>412</v>
      </c>
    </row>
    <row r="288" spans="1:9" s="14" customFormat="1" ht="24" customHeight="1">
      <c r="A288" s="11" t="s">
        <v>767</v>
      </c>
      <c r="B288" s="12" t="s">
        <v>768</v>
      </c>
      <c r="C288" s="11" t="s">
        <v>789</v>
      </c>
      <c r="D288" s="11" t="s">
        <v>790</v>
      </c>
      <c r="E288" s="11">
        <v>53.5</v>
      </c>
      <c r="F288" s="19">
        <v>78</v>
      </c>
      <c r="G288" s="11">
        <f t="shared" si="7"/>
        <v>65.75</v>
      </c>
      <c r="H288" s="9">
        <v>19</v>
      </c>
      <c r="I288" s="9" t="s">
        <v>412</v>
      </c>
    </row>
    <row r="289" spans="1:9" s="14" customFormat="1" ht="24" customHeight="1">
      <c r="A289" s="11" t="s">
        <v>767</v>
      </c>
      <c r="B289" s="12" t="s">
        <v>768</v>
      </c>
      <c r="C289" s="11" t="s">
        <v>811</v>
      </c>
      <c r="D289" s="11" t="s">
        <v>812</v>
      </c>
      <c r="E289" s="11">
        <v>49.5</v>
      </c>
      <c r="F289" s="19">
        <v>80.8</v>
      </c>
      <c r="G289" s="11">
        <f t="shared" si="7"/>
        <v>65.150000000000006</v>
      </c>
      <c r="H289" s="9">
        <v>20</v>
      </c>
      <c r="I289" s="9" t="s">
        <v>412</v>
      </c>
    </row>
    <row r="290" spans="1:9" s="14" customFormat="1" ht="24" customHeight="1">
      <c r="A290" s="11" t="s">
        <v>767</v>
      </c>
      <c r="B290" s="12" t="s">
        <v>768</v>
      </c>
      <c r="C290" s="11" t="s">
        <v>799</v>
      </c>
      <c r="D290" s="11" t="s">
        <v>800</v>
      </c>
      <c r="E290" s="11">
        <v>51.5</v>
      </c>
      <c r="F290" s="19">
        <v>77.2</v>
      </c>
      <c r="G290" s="11">
        <f t="shared" si="7"/>
        <v>64.349999999999994</v>
      </c>
      <c r="H290" s="9">
        <v>21</v>
      </c>
      <c r="I290" s="9" t="s">
        <v>412</v>
      </c>
    </row>
    <row r="291" spans="1:9" s="14" customFormat="1" ht="24" customHeight="1">
      <c r="A291" s="11" t="s">
        <v>767</v>
      </c>
      <c r="B291" s="12" t="s">
        <v>768</v>
      </c>
      <c r="C291" s="11" t="s">
        <v>815</v>
      </c>
      <c r="D291" s="11" t="s">
        <v>816</v>
      </c>
      <c r="E291" s="11">
        <v>48.5</v>
      </c>
      <c r="F291" s="19">
        <v>79.599999999999994</v>
      </c>
      <c r="G291" s="11">
        <f t="shared" si="7"/>
        <v>64.05</v>
      </c>
      <c r="H291" s="9">
        <v>22</v>
      </c>
      <c r="I291" s="9" t="s">
        <v>412</v>
      </c>
    </row>
    <row r="292" spans="1:9" s="14" customFormat="1" ht="24" customHeight="1">
      <c r="A292" s="11" t="s">
        <v>767</v>
      </c>
      <c r="B292" s="12" t="s">
        <v>768</v>
      </c>
      <c r="C292" s="11" t="s">
        <v>817</v>
      </c>
      <c r="D292" s="11" t="s">
        <v>818</v>
      </c>
      <c r="E292" s="11">
        <v>48</v>
      </c>
      <c r="F292" s="19">
        <v>79.599999999999994</v>
      </c>
      <c r="G292" s="11">
        <f t="shared" si="7"/>
        <v>63.8</v>
      </c>
      <c r="H292" s="9">
        <v>23</v>
      </c>
      <c r="I292" s="9" t="s">
        <v>412</v>
      </c>
    </row>
    <row r="293" spans="1:9" s="14" customFormat="1" ht="24" customHeight="1">
      <c r="A293" s="11" t="s">
        <v>767</v>
      </c>
      <c r="B293" s="12" t="s">
        <v>768</v>
      </c>
      <c r="C293" s="11" t="s">
        <v>807</v>
      </c>
      <c r="D293" s="11" t="s">
        <v>808</v>
      </c>
      <c r="E293" s="11">
        <v>50</v>
      </c>
      <c r="F293" s="19">
        <v>76.8</v>
      </c>
      <c r="G293" s="11">
        <f t="shared" si="7"/>
        <v>63.4</v>
      </c>
      <c r="H293" s="9">
        <v>24</v>
      </c>
      <c r="I293" s="9" t="s">
        <v>412</v>
      </c>
    </row>
    <row r="294" spans="1:9" s="14" customFormat="1" ht="24" customHeight="1">
      <c r="A294" s="11" t="s">
        <v>767</v>
      </c>
      <c r="B294" s="12" t="s">
        <v>768</v>
      </c>
      <c r="C294" s="11" t="s">
        <v>813</v>
      </c>
      <c r="D294" s="11" t="s">
        <v>814</v>
      </c>
      <c r="E294" s="11">
        <v>49</v>
      </c>
      <c r="F294" s="19">
        <v>0</v>
      </c>
      <c r="G294" s="11">
        <f t="shared" si="7"/>
        <v>24.5</v>
      </c>
      <c r="H294" s="9">
        <v>25</v>
      </c>
      <c r="I294" s="9" t="s">
        <v>412</v>
      </c>
    </row>
    <row r="295" spans="1:9" s="14" customFormat="1" ht="24" customHeight="1">
      <c r="A295" s="26" t="s">
        <v>819</v>
      </c>
      <c r="B295" s="27"/>
      <c r="C295" s="27"/>
      <c r="D295" s="27"/>
      <c r="E295" s="27"/>
      <c r="F295" s="27"/>
      <c r="G295" s="27"/>
      <c r="H295" s="27"/>
      <c r="I295" s="28"/>
    </row>
    <row r="296" spans="1:9" s="14" customFormat="1" ht="24" customHeight="1">
      <c r="A296" s="8" t="s">
        <v>819</v>
      </c>
      <c r="B296" s="22" t="s">
        <v>820</v>
      </c>
      <c r="C296" s="8" t="s">
        <v>821</v>
      </c>
      <c r="D296" s="8" t="s">
        <v>822</v>
      </c>
      <c r="E296" s="8">
        <v>67.5</v>
      </c>
      <c r="F296" s="24">
        <v>88.6</v>
      </c>
      <c r="G296" s="8">
        <f t="shared" ref="G296:G313" si="8">E296*0.5+F296*0.5</f>
        <v>78.05</v>
      </c>
      <c r="H296" s="21">
        <v>1</v>
      </c>
      <c r="I296" s="21" t="s">
        <v>413</v>
      </c>
    </row>
    <row r="297" spans="1:9" s="14" customFormat="1" ht="24" customHeight="1">
      <c r="A297" s="11" t="s">
        <v>819</v>
      </c>
      <c r="B297" s="12" t="s">
        <v>820</v>
      </c>
      <c r="C297" s="11" t="s">
        <v>823</v>
      </c>
      <c r="D297" s="11" t="s">
        <v>824</v>
      </c>
      <c r="E297" s="11">
        <v>59.5</v>
      </c>
      <c r="F297" s="19">
        <v>88.4</v>
      </c>
      <c r="G297" s="11">
        <f t="shared" si="8"/>
        <v>73.95</v>
      </c>
      <c r="H297" s="21">
        <v>2</v>
      </c>
      <c r="I297" s="21" t="s">
        <v>413</v>
      </c>
    </row>
    <row r="298" spans="1:9" s="14" customFormat="1" ht="24" customHeight="1">
      <c r="A298" s="11" t="s">
        <v>819</v>
      </c>
      <c r="B298" s="12" t="s">
        <v>820</v>
      </c>
      <c r="C298" s="11" t="s">
        <v>831</v>
      </c>
      <c r="D298" s="11" t="s">
        <v>832</v>
      </c>
      <c r="E298" s="11">
        <v>53.5</v>
      </c>
      <c r="F298" s="19">
        <v>87.6</v>
      </c>
      <c r="G298" s="11">
        <f t="shared" si="8"/>
        <v>70.55</v>
      </c>
      <c r="H298" s="21">
        <v>3</v>
      </c>
      <c r="I298" s="21" t="s">
        <v>413</v>
      </c>
    </row>
    <row r="299" spans="1:9" s="14" customFormat="1" ht="24" customHeight="1">
      <c r="A299" s="11" t="s">
        <v>819</v>
      </c>
      <c r="B299" s="12" t="s">
        <v>820</v>
      </c>
      <c r="C299" s="11" t="s">
        <v>833</v>
      </c>
      <c r="D299" s="11" t="s">
        <v>834</v>
      </c>
      <c r="E299" s="11">
        <v>53.5</v>
      </c>
      <c r="F299" s="19">
        <v>86</v>
      </c>
      <c r="G299" s="11">
        <f t="shared" si="8"/>
        <v>69.75</v>
      </c>
      <c r="H299" s="21">
        <v>4</v>
      </c>
      <c r="I299" s="21" t="s">
        <v>413</v>
      </c>
    </row>
    <row r="300" spans="1:9" s="14" customFormat="1" ht="24" customHeight="1">
      <c r="A300" s="11" t="s">
        <v>819</v>
      </c>
      <c r="B300" s="12" t="s">
        <v>820</v>
      </c>
      <c r="C300" s="11" t="s">
        <v>825</v>
      </c>
      <c r="D300" s="11" t="s">
        <v>826</v>
      </c>
      <c r="E300" s="11">
        <v>55.5</v>
      </c>
      <c r="F300" s="19">
        <v>84</v>
      </c>
      <c r="G300" s="11">
        <f t="shared" si="8"/>
        <v>69.75</v>
      </c>
      <c r="H300" s="21">
        <v>5</v>
      </c>
      <c r="I300" s="21" t="s">
        <v>413</v>
      </c>
    </row>
    <row r="301" spans="1:9" s="14" customFormat="1" ht="24" customHeight="1">
      <c r="A301" s="11" t="s">
        <v>819</v>
      </c>
      <c r="B301" s="12" t="s">
        <v>820</v>
      </c>
      <c r="C301" s="11" t="s">
        <v>839</v>
      </c>
      <c r="D301" s="11" t="s">
        <v>840</v>
      </c>
      <c r="E301" s="11">
        <v>52</v>
      </c>
      <c r="F301" s="19">
        <v>86.8</v>
      </c>
      <c r="G301" s="11">
        <f t="shared" si="8"/>
        <v>69.400000000000006</v>
      </c>
      <c r="H301" s="21">
        <v>6</v>
      </c>
      <c r="I301" s="21" t="s">
        <v>413</v>
      </c>
    </row>
    <row r="302" spans="1:9" s="14" customFormat="1" ht="24" customHeight="1">
      <c r="A302" s="11" t="s">
        <v>819</v>
      </c>
      <c r="B302" s="12" t="s">
        <v>820</v>
      </c>
      <c r="C302" s="11" t="s">
        <v>835</v>
      </c>
      <c r="D302" s="11" t="s">
        <v>836</v>
      </c>
      <c r="E302" s="11">
        <v>52.5</v>
      </c>
      <c r="F302" s="19">
        <v>86</v>
      </c>
      <c r="G302" s="11">
        <f>E302*0.5+F302*0.5</f>
        <v>69.25</v>
      </c>
      <c r="H302" s="9">
        <v>7</v>
      </c>
      <c r="I302" s="9" t="s">
        <v>707</v>
      </c>
    </row>
    <row r="303" spans="1:9" s="14" customFormat="1" ht="24" customHeight="1">
      <c r="A303" s="11" t="s">
        <v>819</v>
      </c>
      <c r="B303" s="12" t="s">
        <v>820</v>
      </c>
      <c r="C303" s="11" t="s">
        <v>827</v>
      </c>
      <c r="D303" s="11" t="s">
        <v>828</v>
      </c>
      <c r="E303" s="11">
        <v>54.5</v>
      </c>
      <c r="F303" s="19">
        <v>84</v>
      </c>
      <c r="G303" s="11">
        <f t="shared" si="8"/>
        <v>69.25</v>
      </c>
      <c r="H303" s="9">
        <v>8</v>
      </c>
      <c r="I303" s="9" t="s">
        <v>707</v>
      </c>
    </row>
    <row r="304" spans="1:9" s="14" customFormat="1" ht="24" customHeight="1">
      <c r="A304" s="11" t="s">
        <v>819</v>
      </c>
      <c r="B304" s="12" t="s">
        <v>820</v>
      </c>
      <c r="C304" s="11" t="s">
        <v>829</v>
      </c>
      <c r="D304" s="11" t="s">
        <v>830</v>
      </c>
      <c r="E304" s="11">
        <v>54</v>
      </c>
      <c r="F304" s="19">
        <v>83</v>
      </c>
      <c r="G304" s="11">
        <f t="shared" si="8"/>
        <v>68.5</v>
      </c>
      <c r="H304" s="9">
        <v>9</v>
      </c>
      <c r="I304" s="9" t="s">
        <v>707</v>
      </c>
    </row>
    <row r="305" spans="1:9" s="14" customFormat="1" ht="24" customHeight="1">
      <c r="A305" s="11" t="s">
        <v>819</v>
      </c>
      <c r="B305" s="12" t="s">
        <v>820</v>
      </c>
      <c r="C305" s="11" t="s">
        <v>837</v>
      </c>
      <c r="D305" s="11" t="s">
        <v>838</v>
      </c>
      <c r="E305" s="11">
        <v>52</v>
      </c>
      <c r="F305" s="19">
        <v>84.8</v>
      </c>
      <c r="G305" s="11">
        <f t="shared" si="8"/>
        <v>68.400000000000006</v>
      </c>
      <c r="H305" s="9">
        <v>10</v>
      </c>
      <c r="I305" s="9" t="s">
        <v>707</v>
      </c>
    </row>
    <row r="306" spans="1:9" s="14" customFormat="1" ht="24" customHeight="1">
      <c r="A306" s="11" t="s">
        <v>819</v>
      </c>
      <c r="B306" s="12" t="s">
        <v>820</v>
      </c>
      <c r="C306" s="11" t="s">
        <v>847</v>
      </c>
      <c r="D306" s="11" t="s">
        <v>848</v>
      </c>
      <c r="E306" s="11">
        <v>49</v>
      </c>
      <c r="F306" s="19">
        <v>84.4</v>
      </c>
      <c r="G306" s="11">
        <f t="shared" si="8"/>
        <v>66.7</v>
      </c>
      <c r="H306" s="9">
        <v>11</v>
      </c>
      <c r="I306" s="9" t="s">
        <v>707</v>
      </c>
    </row>
    <row r="307" spans="1:9" s="14" customFormat="1" ht="24" customHeight="1">
      <c r="A307" s="11" t="s">
        <v>819</v>
      </c>
      <c r="B307" s="12" t="s">
        <v>820</v>
      </c>
      <c r="C307" s="11" t="s">
        <v>853</v>
      </c>
      <c r="D307" s="11" t="s">
        <v>854</v>
      </c>
      <c r="E307" s="11">
        <v>48.5</v>
      </c>
      <c r="F307" s="19">
        <v>83.4</v>
      </c>
      <c r="G307" s="11">
        <f t="shared" si="8"/>
        <v>65.95</v>
      </c>
      <c r="H307" s="9">
        <v>12</v>
      </c>
      <c r="I307" s="9" t="s">
        <v>707</v>
      </c>
    </row>
    <row r="308" spans="1:9" s="14" customFormat="1" ht="24" customHeight="1">
      <c r="A308" s="11" t="s">
        <v>819</v>
      </c>
      <c r="B308" s="12" t="s">
        <v>820</v>
      </c>
      <c r="C308" s="11" t="s">
        <v>845</v>
      </c>
      <c r="D308" s="11" t="s">
        <v>846</v>
      </c>
      <c r="E308" s="11">
        <v>49.5</v>
      </c>
      <c r="F308" s="19">
        <v>81.8</v>
      </c>
      <c r="G308" s="11">
        <f t="shared" si="8"/>
        <v>65.650000000000006</v>
      </c>
      <c r="H308" s="9">
        <v>13</v>
      </c>
      <c r="I308" s="9" t="s">
        <v>707</v>
      </c>
    </row>
    <row r="309" spans="1:9" s="14" customFormat="1" ht="24" customHeight="1">
      <c r="A309" s="11" t="s">
        <v>819</v>
      </c>
      <c r="B309" s="12" t="s">
        <v>820</v>
      </c>
      <c r="C309" s="11" t="s">
        <v>843</v>
      </c>
      <c r="D309" s="11" t="s">
        <v>844</v>
      </c>
      <c r="E309" s="11">
        <v>49.5</v>
      </c>
      <c r="F309" s="19">
        <v>80.2</v>
      </c>
      <c r="G309" s="11">
        <f t="shared" si="8"/>
        <v>64.849999999999994</v>
      </c>
      <c r="H309" s="9">
        <v>14</v>
      </c>
      <c r="I309" s="9" t="s">
        <v>707</v>
      </c>
    </row>
    <row r="310" spans="1:9" s="14" customFormat="1" ht="24" customHeight="1">
      <c r="A310" s="11" t="s">
        <v>819</v>
      </c>
      <c r="B310" s="12" t="s">
        <v>820</v>
      </c>
      <c r="C310" s="11" t="s">
        <v>851</v>
      </c>
      <c r="D310" s="11" t="s">
        <v>852</v>
      </c>
      <c r="E310" s="11">
        <v>49</v>
      </c>
      <c r="F310" s="19">
        <v>80.599999999999994</v>
      </c>
      <c r="G310" s="11">
        <f>E310*0.5+F310*0.5</f>
        <v>64.8</v>
      </c>
      <c r="H310" s="9">
        <v>15</v>
      </c>
      <c r="I310" s="9" t="s">
        <v>707</v>
      </c>
    </row>
    <row r="311" spans="1:9" s="14" customFormat="1" ht="24" customHeight="1">
      <c r="A311" s="11" t="s">
        <v>819</v>
      </c>
      <c r="B311" s="12" t="s">
        <v>820</v>
      </c>
      <c r="C311" s="11" t="s">
        <v>841</v>
      </c>
      <c r="D311" s="11" t="s">
        <v>842</v>
      </c>
      <c r="E311" s="11">
        <v>50</v>
      </c>
      <c r="F311" s="19">
        <v>79.599999999999994</v>
      </c>
      <c r="G311" s="11">
        <f t="shared" si="8"/>
        <v>64.8</v>
      </c>
      <c r="H311" s="9">
        <v>16</v>
      </c>
      <c r="I311" s="9" t="s">
        <v>707</v>
      </c>
    </row>
    <row r="312" spans="1:9" s="14" customFormat="1" ht="24" customHeight="1">
      <c r="A312" s="11" t="s">
        <v>819</v>
      </c>
      <c r="B312" s="12" t="s">
        <v>820</v>
      </c>
      <c r="C312" s="11" t="s">
        <v>855</v>
      </c>
      <c r="D312" s="11" t="s">
        <v>856</v>
      </c>
      <c r="E312" s="11">
        <v>48.5</v>
      </c>
      <c r="F312" s="19">
        <v>80.400000000000006</v>
      </c>
      <c r="G312" s="11">
        <f t="shared" si="8"/>
        <v>64.45</v>
      </c>
      <c r="H312" s="9">
        <v>17</v>
      </c>
      <c r="I312" s="9" t="s">
        <v>707</v>
      </c>
    </row>
    <row r="313" spans="1:9" s="14" customFormat="1" ht="24" customHeight="1">
      <c r="A313" s="11" t="s">
        <v>819</v>
      </c>
      <c r="B313" s="12" t="s">
        <v>820</v>
      </c>
      <c r="C313" s="11" t="s">
        <v>849</v>
      </c>
      <c r="D313" s="11" t="s">
        <v>850</v>
      </c>
      <c r="E313" s="11">
        <v>49</v>
      </c>
      <c r="F313" s="19">
        <v>79.8</v>
      </c>
      <c r="G313" s="11">
        <f t="shared" si="8"/>
        <v>64.400000000000006</v>
      </c>
      <c r="H313" s="9">
        <v>18</v>
      </c>
      <c r="I313" s="9" t="s">
        <v>707</v>
      </c>
    </row>
    <row r="314" spans="1:9" s="14" customFormat="1" ht="24" customHeight="1">
      <c r="A314" s="26" t="s">
        <v>857</v>
      </c>
      <c r="B314" s="27"/>
      <c r="C314" s="27"/>
      <c r="D314" s="27"/>
      <c r="E314" s="27"/>
      <c r="F314" s="27"/>
      <c r="G314" s="27"/>
      <c r="H314" s="27"/>
      <c r="I314" s="28"/>
    </row>
    <row r="315" spans="1:9" s="14" customFormat="1" ht="24" customHeight="1">
      <c r="A315" s="11" t="s">
        <v>857</v>
      </c>
      <c r="B315" s="12" t="s">
        <v>858</v>
      </c>
      <c r="C315" s="11" t="s">
        <v>859</v>
      </c>
      <c r="D315" s="11" t="s">
        <v>860</v>
      </c>
      <c r="E315" s="11">
        <v>70.5</v>
      </c>
      <c r="F315" s="19">
        <v>86.4</v>
      </c>
      <c r="G315" s="11">
        <f t="shared" ref="G315:G341" si="9">E315*0.5+F315*0.5</f>
        <v>78.45</v>
      </c>
      <c r="H315" s="21">
        <v>1</v>
      </c>
      <c r="I315" s="21" t="s">
        <v>413</v>
      </c>
    </row>
    <row r="316" spans="1:9" s="14" customFormat="1" ht="24" customHeight="1">
      <c r="A316" s="11" t="s">
        <v>857</v>
      </c>
      <c r="B316" s="12" t="s">
        <v>858</v>
      </c>
      <c r="C316" s="11" t="s">
        <v>869</v>
      </c>
      <c r="D316" s="11" t="s">
        <v>870</v>
      </c>
      <c r="E316" s="11">
        <v>63.5</v>
      </c>
      <c r="F316" s="19">
        <v>90</v>
      </c>
      <c r="G316" s="11">
        <f t="shared" si="9"/>
        <v>76.75</v>
      </c>
      <c r="H316" s="21">
        <v>2</v>
      </c>
      <c r="I316" s="21" t="s">
        <v>413</v>
      </c>
    </row>
    <row r="317" spans="1:9" s="14" customFormat="1" ht="24" customHeight="1">
      <c r="A317" s="11" t="s">
        <v>857</v>
      </c>
      <c r="B317" s="12" t="s">
        <v>858</v>
      </c>
      <c r="C317" s="11" t="s">
        <v>861</v>
      </c>
      <c r="D317" s="11" t="s">
        <v>862</v>
      </c>
      <c r="E317" s="11">
        <v>67.5</v>
      </c>
      <c r="F317" s="19">
        <v>85.2</v>
      </c>
      <c r="G317" s="11">
        <f t="shared" si="9"/>
        <v>76.349999999999994</v>
      </c>
      <c r="H317" s="21">
        <v>3</v>
      </c>
      <c r="I317" s="21" t="s">
        <v>413</v>
      </c>
    </row>
    <row r="318" spans="1:9" s="14" customFormat="1" ht="24" customHeight="1">
      <c r="A318" s="11" t="s">
        <v>857</v>
      </c>
      <c r="B318" s="12" t="s">
        <v>858</v>
      </c>
      <c r="C318" s="11" t="s">
        <v>867</v>
      </c>
      <c r="D318" s="11" t="s">
        <v>868</v>
      </c>
      <c r="E318" s="11">
        <v>66</v>
      </c>
      <c r="F318" s="19">
        <v>85.4</v>
      </c>
      <c r="G318" s="11">
        <f t="shared" si="9"/>
        <v>75.7</v>
      </c>
      <c r="H318" s="21">
        <v>4</v>
      </c>
      <c r="I318" s="21" t="s">
        <v>413</v>
      </c>
    </row>
    <row r="319" spans="1:9" s="14" customFormat="1" ht="24" customHeight="1">
      <c r="A319" s="11" t="s">
        <v>857</v>
      </c>
      <c r="B319" s="12" t="s">
        <v>858</v>
      </c>
      <c r="C319" s="11" t="s">
        <v>863</v>
      </c>
      <c r="D319" s="11" t="s">
        <v>864</v>
      </c>
      <c r="E319" s="11">
        <v>67.5</v>
      </c>
      <c r="F319" s="19">
        <v>83.2</v>
      </c>
      <c r="G319" s="11">
        <f t="shared" si="9"/>
        <v>75.349999999999994</v>
      </c>
      <c r="H319" s="21">
        <v>5</v>
      </c>
      <c r="I319" s="21" t="s">
        <v>413</v>
      </c>
    </row>
    <row r="320" spans="1:9" s="14" customFormat="1" ht="24" customHeight="1">
      <c r="A320" s="11" t="s">
        <v>857</v>
      </c>
      <c r="B320" s="12" t="s">
        <v>858</v>
      </c>
      <c r="C320" s="11" t="s">
        <v>873</v>
      </c>
      <c r="D320" s="11" t="s">
        <v>874</v>
      </c>
      <c r="E320" s="11">
        <v>63</v>
      </c>
      <c r="F320" s="19">
        <v>87.6</v>
      </c>
      <c r="G320" s="11">
        <f t="shared" si="9"/>
        <v>75.3</v>
      </c>
      <c r="H320" s="21">
        <v>6</v>
      </c>
      <c r="I320" s="21" t="s">
        <v>413</v>
      </c>
    </row>
    <row r="321" spans="1:9" s="14" customFormat="1" ht="24" customHeight="1">
      <c r="A321" s="11" t="s">
        <v>857</v>
      </c>
      <c r="B321" s="12" t="s">
        <v>858</v>
      </c>
      <c r="C321" s="11" t="s">
        <v>881</v>
      </c>
      <c r="D321" s="11" t="s">
        <v>882</v>
      </c>
      <c r="E321" s="11">
        <v>61</v>
      </c>
      <c r="F321" s="19">
        <v>88.2</v>
      </c>
      <c r="G321" s="11">
        <f t="shared" si="9"/>
        <v>74.599999999999994</v>
      </c>
      <c r="H321" s="21">
        <v>7</v>
      </c>
      <c r="I321" s="21" t="s">
        <v>413</v>
      </c>
    </row>
    <row r="322" spans="1:9" s="14" customFormat="1" ht="24" customHeight="1">
      <c r="A322" s="11" t="s">
        <v>857</v>
      </c>
      <c r="B322" s="12" t="s">
        <v>858</v>
      </c>
      <c r="C322" s="11" t="s">
        <v>891</v>
      </c>
      <c r="D322" s="11" t="s">
        <v>892</v>
      </c>
      <c r="E322" s="11">
        <v>59</v>
      </c>
      <c r="F322" s="19">
        <v>90</v>
      </c>
      <c r="G322" s="11">
        <f t="shared" si="9"/>
        <v>74.5</v>
      </c>
      <c r="H322" s="21">
        <v>8</v>
      </c>
      <c r="I322" s="21" t="s">
        <v>413</v>
      </c>
    </row>
    <row r="323" spans="1:9" s="14" customFormat="1" ht="24" customHeight="1">
      <c r="A323" s="11" t="s">
        <v>857</v>
      </c>
      <c r="B323" s="12" t="s">
        <v>858</v>
      </c>
      <c r="C323" s="11" t="s">
        <v>875</v>
      </c>
      <c r="D323" s="11" t="s">
        <v>876</v>
      </c>
      <c r="E323" s="11">
        <v>61.5</v>
      </c>
      <c r="F323" s="19">
        <v>86.8</v>
      </c>
      <c r="G323" s="11">
        <f t="shared" si="9"/>
        <v>74.150000000000006</v>
      </c>
      <c r="H323" s="21">
        <v>9</v>
      </c>
      <c r="I323" s="21" t="s">
        <v>413</v>
      </c>
    </row>
    <row r="324" spans="1:9" s="14" customFormat="1" ht="24" customHeight="1">
      <c r="A324" s="11" t="s">
        <v>857</v>
      </c>
      <c r="B324" s="12" t="s">
        <v>858</v>
      </c>
      <c r="C324" s="11" t="s">
        <v>879</v>
      </c>
      <c r="D324" s="11" t="s">
        <v>880</v>
      </c>
      <c r="E324" s="11">
        <v>61</v>
      </c>
      <c r="F324" s="19">
        <v>87</v>
      </c>
      <c r="G324" s="11">
        <f t="shared" si="9"/>
        <v>74</v>
      </c>
      <c r="H324" s="9">
        <v>10</v>
      </c>
      <c r="I324" s="9" t="s">
        <v>707</v>
      </c>
    </row>
    <row r="325" spans="1:9" s="14" customFormat="1" ht="24" customHeight="1">
      <c r="A325" s="11" t="s">
        <v>857</v>
      </c>
      <c r="B325" s="12" t="s">
        <v>858</v>
      </c>
      <c r="C325" s="11" t="s">
        <v>887</v>
      </c>
      <c r="D325" s="11" t="s">
        <v>888</v>
      </c>
      <c r="E325" s="11">
        <v>60</v>
      </c>
      <c r="F325" s="19">
        <v>87.2</v>
      </c>
      <c r="G325" s="11">
        <f t="shared" si="9"/>
        <v>73.599999999999994</v>
      </c>
      <c r="H325" s="9">
        <v>11</v>
      </c>
      <c r="I325" s="9" t="s">
        <v>707</v>
      </c>
    </row>
    <row r="326" spans="1:9" s="14" customFormat="1" ht="24" customHeight="1">
      <c r="A326" s="11" t="s">
        <v>857</v>
      </c>
      <c r="B326" s="12" t="s">
        <v>858</v>
      </c>
      <c r="C326" s="11" t="s">
        <v>871</v>
      </c>
      <c r="D326" s="11" t="s">
        <v>872</v>
      </c>
      <c r="E326" s="11">
        <v>63</v>
      </c>
      <c r="F326" s="19">
        <v>83.8</v>
      </c>
      <c r="G326" s="11">
        <f t="shared" si="9"/>
        <v>73.400000000000006</v>
      </c>
      <c r="H326" s="9">
        <v>12</v>
      </c>
      <c r="I326" s="9" t="s">
        <v>707</v>
      </c>
    </row>
    <row r="327" spans="1:9" s="14" customFormat="1" ht="24" customHeight="1">
      <c r="A327" s="11" t="s">
        <v>857</v>
      </c>
      <c r="B327" s="12" t="s">
        <v>858</v>
      </c>
      <c r="C327" s="11" t="s">
        <v>865</v>
      </c>
      <c r="D327" s="11" t="s">
        <v>866</v>
      </c>
      <c r="E327" s="11">
        <v>66</v>
      </c>
      <c r="F327" s="19">
        <v>79.599999999999994</v>
      </c>
      <c r="G327" s="11">
        <f t="shared" si="9"/>
        <v>72.8</v>
      </c>
      <c r="H327" s="9">
        <v>13</v>
      </c>
      <c r="I327" s="9" t="s">
        <v>707</v>
      </c>
    </row>
    <row r="328" spans="1:9" s="14" customFormat="1" ht="24" customHeight="1">
      <c r="A328" s="11" t="s">
        <v>857</v>
      </c>
      <c r="B328" s="12" t="s">
        <v>858</v>
      </c>
      <c r="C328" s="11" t="s">
        <v>877</v>
      </c>
      <c r="D328" s="11" t="s">
        <v>878</v>
      </c>
      <c r="E328" s="11">
        <v>61.5</v>
      </c>
      <c r="F328" s="19">
        <v>84</v>
      </c>
      <c r="G328" s="11">
        <f t="shared" si="9"/>
        <v>72.75</v>
      </c>
      <c r="H328" s="9">
        <v>14</v>
      </c>
      <c r="I328" s="9" t="s">
        <v>707</v>
      </c>
    </row>
    <row r="329" spans="1:9" s="14" customFormat="1" ht="24" customHeight="1">
      <c r="A329" s="11" t="s">
        <v>857</v>
      </c>
      <c r="B329" s="12" t="s">
        <v>858</v>
      </c>
      <c r="C329" s="11" t="s">
        <v>889</v>
      </c>
      <c r="D329" s="11" t="s">
        <v>890</v>
      </c>
      <c r="E329" s="11">
        <v>59.5</v>
      </c>
      <c r="F329" s="19">
        <v>85.6</v>
      </c>
      <c r="G329" s="11">
        <f t="shared" si="9"/>
        <v>72.55</v>
      </c>
      <c r="H329" s="9">
        <v>15</v>
      </c>
      <c r="I329" s="9" t="s">
        <v>707</v>
      </c>
    </row>
    <row r="330" spans="1:9" s="14" customFormat="1" ht="24" customHeight="1">
      <c r="A330" s="11" t="s">
        <v>857</v>
      </c>
      <c r="B330" s="12" t="s">
        <v>858</v>
      </c>
      <c r="C330" s="11" t="s">
        <v>883</v>
      </c>
      <c r="D330" s="11" t="s">
        <v>884</v>
      </c>
      <c r="E330" s="11">
        <v>60.5</v>
      </c>
      <c r="F330" s="19">
        <v>83.4</v>
      </c>
      <c r="G330" s="11">
        <f t="shared" si="9"/>
        <v>71.95</v>
      </c>
      <c r="H330" s="9">
        <v>16</v>
      </c>
      <c r="I330" s="9" t="s">
        <v>707</v>
      </c>
    </row>
    <row r="331" spans="1:9" s="14" customFormat="1" ht="24" customHeight="1">
      <c r="A331" s="11" t="s">
        <v>857</v>
      </c>
      <c r="B331" s="12" t="s">
        <v>858</v>
      </c>
      <c r="C331" s="11" t="s">
        <v>885</v>
      </c>
      <c r="D331" s="11" t="s">
        <v>886</v>
      </c>
      <c r="E331" s="11">
        <v>60.5</v>
      </c>
      <c r="F331" s="19">
        <v>82.8</v>
      </c>
      <c r="G331" s="11">
        <f t="shared" si="9"/>
        <v>71.650000000000006</v>
      </c>
      <c r="H331" s="9">
        <v>17</v>
      </c>
      <c r="I331" s="9" t="s">
        <v>707</v>
      </c>
    </row>
    <row r="332" spans="1:9" s="14" customFormat="1" ht="24" customHeight="1">
      <c r="A332" s="11" t="s">
        <v>911</v>
      </c>
      <c r="B332" s="12" t="s">
        <v>912</v>
      </c>
      <c r="C332" s="11" t="s">
        <v>913</v>
      </c>
      <c r="D332" s="11">
        <v>2016013418</v>
      </c>
      <c r="E332" s="11">
        <v>56</v>
      </c>
      <c r="F332" s="18">
        <v>85.6</v>
      </c>
      <c r="G332" s="11">
        <f t="shared" si="9"/>
        <v>70.8</v>
      </c>
      <c r="H332" s="9">
        <v>18</v>
      </c>
      <c r="I332" s="9" t="s">
        <v>707</v>
      </c>
    </row>
    <row r="333" spans="1:9" s="14" customFormat="1" ht="24" customHeight="1">
      <c r="A333" s="11" t="s">
        <v>893</v>
      </c>
      <c r="B333" s="12" t="s">
        <v>894</v>
      </c>
      <c r="C333" s="11" t="s">
        <v>905</v>
      </c>
      <c r="D333" s="11" t="s">
        <v>906</v>
      </c>
      <c r="E333" s="11">
        <v>57</v>
      </c>
      <c r="F333" s="19">
        <v>82.4</v>
      </c>
      <c r="G333" s="11">
        <f>E333*0.5+F333*0.5</f>
        <v>69.7</v>
      </c>
      <c r="H333" s="9">
        <v>19</v>
      </c>
      <c r="I333" s="9" t="s">
        <v>707</v>
      </c>
    </row>
    <row r="334" spans="1:9" s="14" customFormat="1" ht="24" customHeight="1">
      <c r="A334" s="11" t="s">
        <v>893</v>
      </c>
      <c r="B334" s="12" t="s">
        <v>894</v>
      </c>
      <c r="C334" s="11" t="s">
        <v>899</v>
      </c>
      <c r="D334" s="11" t="s">
        <v>900</v>
      </c>
      <c r="E334" s="11">
        <v>58</v>
      </c>
      <c r="F334" s="19">
        <v>81.400000000000006</v>
      </c>
      <c r="G334" s="11">
        <f t="shared" si="9"/>
        <v>69.7</v>
      </c>
      <c r="H334" s="9">
        <v>20</v>
      </c>
      <c r="I334" s="9" t="s">
        <v>707</v>
      </c>
    </row>
    <row r="335" spans="1:9" s="14" customFormat="1" ht="24" customHeight="1">
      <c r="A335" s="11" t="s">
        <v>893</v>
      </c>
      <c r="B335" s="12" t="s">
        <v>894</v>
      </c>
      <c r="C335" s="11" t="s">
        <v>901</v>
      </c>
      <c r="D335" s="11" t="s">
        <v>902</v>
      </c>
      <c r="E335" s="11">
        <v>57.5</v>
      </c>
      <c r="F335" s="19">
        <v>81.2</v>
      </c>
      <c r="G335" s="11">
        <f t="shared" si="9"/>
        <v>69.349999999999994</v>
      </c>
      <c r="H335" s="9">
        <v>21</v>
      </c>
      <c r="I335" s="9" t="s">
        <v>707</v>
      </c>
    </row>
    <row r="336" spans="1:9" s="14" customFormat="1" ht="24" customHeight="1">
      <c r="A336" s="11" t="s">
        <v>893</v>
      </c>
      <c r="B336" s="12" t="s">
        <v>894</v>
      </c>
      <c r="C336" s="11" t="s">
        <v>907</v>
      </c>
      <c r="D336" s="11" t="s">
        <v>908</v>
      </c>
      <c r="E336" s="11">
        <v>56.5</v>
      </c>
      <c r="F336" s="19">
        <v>81.599999999999994</v>
      </c>
      <c r="G336" s="11">
        <f t="shared" si="9"/>
        <v>69.05</v>
      </c>
      <c r="H336" s="9">
        <v>22</v>
      </c>
      <c r="I336" s="9" t="s">
        <v>707</v>
      </c>
    </row>
    <row r="337" spans="1:9" s="14" customFormat="1" ht="24" customHeight="1">
      <c r="A337" s="11" t="s">
        <v>893</v>
      </c>
      <c r="B337" s="12" t="s">
        <v>894</v>
      </c>
      <c r="C337" s="11" t="s">
        <v>897</v>
      </c>
      <c r="D337" s="11" t="s">
        <v>898</v>
      </c>
      <c r="E337" s="11">
        <v>58.5</v>
      </c>
      <c r="F337" s="19">
        <v>78.8</v>
      </c>
      <c r="G337" s="11">
        <f t="shared" si="9"/>
        <v>68.650000000000006</v>
      </c>
      <c r="H337" s="9">
        <v>23</v>
      </c>
      <c r="I337" s="9" t="s">
        <v>707</v>
      </c>
    </row>
    <row r="338" spans="1:9" s="14" customFormat="1" ht="24" customHeight="1">
      <c r="A338" s="11" t="s">
        <v>893</v>
      </c>
      <c r="B338" s="12" t="s">
        <v>894</v>
      </c>
      <c r="C338" s="11" t="s">
        <v>909</v>
      </c>
      <c r="D338" s="11" t="s">
        <v>910</v>
      </c>
      <c r="E338" s="11">
        <v>56.5</v>
      </c>
      <c r="F338" s="19">
        <v>80.2</v>
      </c>
      <c r="G338" s="11">
        <f t="shared" si="9"/>
        <v>68.349999999999994</v>
      </c>
      <c r="H338" s="9">
        <v>24</v>
      </c>
      <c r="I338" s="9" t="s">
        <v>707</v>
      </c>
    </row>
    <row r="339" spans="1:9" s="14" customFormat="1" ht="24" customHeight="1">
      <c r="A339" s="11" t="s">
        <v>893</v>
      </c>
      <c r="B339" s="12" t="s">
        <v>894</v>
      </c>
      <c r="C339" s="11" t="s">
        <v>903</v>
      </c>
      <c r="D339" s="11" t="s">
        <v>904</v>
      </c>
      <c r="E339" s="11">
        <v>57.5</v>
      </c>
      <c r="F339" s="19">
        <v>78.400000000000006</v>
      </c>
      <c r="G339" s="11">
        <f t="shared" si="9"/>
        <v>67.95</v>
      </c>
      <c r="H339" s="9">
        <v>25</v>
      </c>
      <c r="I339" s="9" t="s">
        <v>707</v>
      </c>
    </row>
    <row r="340" spans="1:9" s="14" customFormat="1" ht="24" customHeight="1">
      <c r="A340" s="11" t="s">
        <v>911</v>
      </c>
      <c r="B340" s="12" t="s">
        <v>912</v>
      </c>
      <c r="C340" s="11" t="s">
        <v>914</v>
      </c>
      <c r="D340" s="11">
        <v>2016013830</v>
      </c>
      <c r="E340" s="11">
        <v>55.5</v>
      </c>
      <c r="F340" s="18">
        <v>79</v>
      </c>
      <c r="G340" s="11">
        <f t="shared" si="9"/>
        <v>67.25</v>
      </c>
      <c r="H340" s="9">
        <v>26</v>
      </c>
      <c r="I340" s="9" t="s">
        <v>707</v>
      </c>
    </row>
    <row r="341" spans="1:9" s="14" customFormat="1" ht="24" customHeight="1">
      <c r="A341" s="11" t="s">
        <v>893</v>
      </c>
      <c r="B341" s="12" t="s">
        <v>894</v>
      </c>
      <c r="C341" s="11" t="s">
        <v>895</v>
      </c>
      <c r="D341" s="11" t="s">
        <v>896</v>
      </c>
      <c r="E341" s="11">
        <v>58.5</v>
      </c>
      <c r="F341" s="19">
        <v>0</v>
      </c>
      <c r="G341" s="11">
        <f t="shared" si="9"/>
        <v>29.25</v>
      </c>
      <c r="H341" s="9">
        <v>27</v>
      </c>
      <c r="I341" s="9" t="s">
        <v>707</v>
      </c>
    </row>
    <row r="342" spans="1:9" s="10" customFormat="1" ht="24" customHeight="1">
      <c r="A342" s="26" t="s">
        <v>408</v>
      </c>
      <c r="B342" s="27"/>
      <c r="C342" s="27"/>
      <c r="D342" s="27"/>
      <c r="E342" s="27"/>
      <c r="F342" s="27"/>
      <c r="G342" s="27"/>
      <c r="H342" s="27"/>
      <c r="I342" s="28"/>
    </row>
    <row r="343" spans="1:9" s="10" customFormat="1" ht="24" customHeight="1">
      <c r="A343" s="8" t="s">
        <v>350</v>
      </c>
      <c r="B343" s="22" t="s">
        <v>351</v>
      </c>
      <c r="C343" s="8" t="s">
        <v>352</v>
      </c>
      <c r="D343" s="8" t="s">
        <v>353</v>
      </c>
      <c r="E343" s="8">
        <v>70.5</v>
      </c>
      <c r="F343" s="24">
        <v>89.2</v>
      </c>
      <c r="G343" s="13">
        <f t="shared" ref="G343:G352" si="10">F343*0.5+E343*0.5</f>
        <v>79.849999999999994</v>
      </c>
      <c r="H343" s="13">
        <v>1</v>
      </c>
      <c r="I343" s="21" t="s">
        <v>413</v>
      </c>
    </row>
    <row r="344" spans="1:9" s="10" customFormat="1" ht="24" customHeight="1">
      <c r="A344" s="11" t="s">
        <v>350</v>
      </c>
      <c r="B344" s="12" t="s">
        <v>351</v>
      </c>
      <c r="C344" s="11" t="s">
        <v>355</v>
      </c>
      <c r="D344" s="11" t="s">
        <v>356</v>
      </c>
      <c r="E344" s="11">
        <v>62</v>
      </c>
      <c r="F344" s="19">
        <v>87.6</v>
      </c>
      <c r="G344" s="21">
        <f t="shared" si="10"/>
        <v>74.8</v>
      </c>
      <c r="H344" s="21">
        <v>2</v>
      </c>
      <c r="I344" s="21" t="s">
        <v>413</v>
      </c>
    </row>
    <row r="345" spans="1:9" s="10" customFormat="1" ht="24" customHeight="1">
      <c r="A345" s="11" t="s">
        <v>350</v>
      </c>
      <c r="B345" s="12" t="s">
        <v>351</v>
      </c>
      <c r="C345" s="11" t="s">
        <v>72</v>
      </c>
      <c r="D345" s="11" t="s">
        <v>354</v>
      </c>
      <c r="E345" s="11">
        <v>62.5</v>
      </c>
      <c r="F345" s="19">
        <v>85.6</v>
      </c>
      <c r="G345" s="21">
        <f t="shared" si="10"/>
        <v>74.05</v>
      </c>
      <c r="H345" s="21">
        <v>3</v>
      </c>
      <c r="I345" s="21" t="s">
        <v>413</v>
      </c>
    </row>
    <row r="346" spans="1:9" s="10" customFormat="1" ht="24" customHeight="1">
      <c r="A346" s="11" t="s">
        <v>350</v>
      </c>
      <c r="B346" s="12" t="s">
        <v>351</v>
      </c>
      <c r="C346" s="11" t="s">
        <v>357</v>
      </c>
      <c r="D346" s="11" t="s">
        <v>358</v>
      </c>
      <c r="E346" s="11">
        <v>60</v>
      </c>
      <c r="F346" s="19">
        <v>84.2</v>
      </c>
      <c r="G346" s="9">
        <f t="shared" si="10"/>
        <v>72.099999999999994</v>
      </c>
      <c r="H346" s="9">
        <v>4</v>
      </c>
      <c r="I346" s="9" t="s">
        <v>412</v>
      </c>
    </row>
    <row r="347" spans="1:9" s="10" customFormat="1" ht="24" customHeight="1">
      <c r="A347" s="11" t="s">
        <v>350</v>
      </c>
      <c r="B347" s="12" t="s">
        <v>351</v>
      </c>
      <c r="C347" s="11" t="s">
        <v>361</v>
      </c>
      <c r="D347" s="11" t="s">
        <v>362</v>
      </c>
      <c r="E347" s="11">
        <v>53.5</v>
      </c>
      <c r="F347" s="19">
        <v>77.8</v>
      </c>
      <c r="G347" s="9">
        <f t="shared" si="10"/>
        <v>65.650000000000006</v>
      </c>
      <c r="H347" s="9">
        <v>5</v>
      </c>
      <c r="I347" s="9" t="s">
        <v>412</v>
      </c>
    </row>
    <row r="348" spans="1:9" s="10" customFormat="1" ht="24" customHeight="1">
      <c r="A348" s="11" t="s">
        <v>350</v>
      </c>
      <c r="B348" s="12" t="s">
        <v>351</v>
      </c>
      <c r="C348" s="11" t="s">
        <v>359</v>
      </c>
      <c r="D348" s="11" t="s">
        <v>360</v>
      </c>
      <c r="E348" s="11">
        <v>58</v>
      </c>
      <c r="F348" s="19">
        <v>72.400000000000006</v>
      </c>
      <c r="G348" s="9">
        <f t="shared" si="10"/>
        <v>65.2</v>
      </c>
      <c r="H348" s="9">
        <v>6</v>
      </c>
      <c r="I348" s="9" t="s">
        <v>412</v>
      </c>
    </row>
    <row r="349" spans="1:9" s="10" customFormat="1" ht="24" customHeight="1">
      <c r="A349" s="11" t="s">
        <v>350</v>
      </c>
      <c r="B349" s="12" t="s">
        <v>351</v>
      </c>
      <c r="C349" s="11" t="s">
        <v>363</v>
      </c>
      <c r="D349" s="11" t="s">
        <v>364</v>
      </c>
      <c r="E349" s="11">
        <v>52</v>
      </c>
      <c r="F349" s="19">
        <v>75.599999999999994</v>
      </c>
      <c r="G349" s="9">
        <f t="shared" si="10"/>
        <v>63.8</v>
      </c>
      <c r="H349" s="9">
        <v>7</v>
      </c>
      <c r="I349" s="9" t="s">
        <v>412</v>
      </c>
    </row>
    <row r="350" spans="1:9" s="10" customFormat="1" ht="24" customHeight="1">
      <c r="A350" s="11" t="s">
        <v>350</v>
      </c>
      <c r="B350" s="12" t="s">
        <v>351</v>
      </c>
      <c r="C350" s="11" t="s">
        <v>365</v>
      </c>
      <c r="D350" s="11" t="s">
        <v>366</v>
      </c>
      <c r="E350" s="11">
        <v>50.5</v>
      </c>
      <c r="F350" s="19">
        <v>76.400000000000006</v>
      </c>
      <c r="G350" s="9">
        <f t="shared" si="10"/>
        <v>63.45</v>
      </c>
      <c r="H350" s="9">
        <v>8</v>
      </c>
      <c r="I350" s="9" t="s">
        <v>412</v>
      </c>
    </row>
    <row r="351" spans="1:9" s="10" customFormat="1" ht="24" customHeight="1">
      <c r="A351" s="11" t="s">
        <v>350</v>
      </c>
      <c r="B351" s="12" t="s">
        <v>351</v>
      </c>
      <c r="C351" s="11" t="s">
        <v>367</v>
      </c>
      <c r="D351" s="11" t="s">
        <v>368</v>
      </c>
      <c r="E351" s="11">
        <v>50</v>
      </c>
      <c r="F351" s="19">
        <v>72.8</v>
      </c>
      <c r="G351" s="9">
        <f t="shared" si="10"/>
        <v>61.4</v>
      </c>
      <c r="H351" s="9">
        <v>9</v>
      </c>
      <c r="I351" s="9" t="s">
        <v>412</v>
      </c>
    </row>
    <row r="352" spans="1:9" s="10" customFormat="1" ht="24" customHeight="1">
      <c r="A352" s="11" t="s">
        <v>350</v>
      </c>
      <c r="B352" s="12" t="s">
        <v>351</v>
      </c>
      <c r="C352" s="11" t="s">
        <v>369</v>
      </c>
      <c r="D352" s="11" t="s">
        <v>370</v>
      </c>
      <c r="E352" s="11">
        <v>50</v>
      </c>
      <c r="F352" s="19">
        <v>70</v>
      </c>
      <c r="G352" s="9">
        <f t="shared" si="10"/>
        <v>60</v>
      </c>
      <c r="H352" s="9">
        <v>10</v>
      </c>
      <c r="I352" s="9" t="s">
        <v>412</v>
      </c>
    </row>
    <row r="353" spans="1:9" s="10" customFormat="1" ht="24" customHeight="1">
      <c r="A353" s="26" t="s">
        <v>409</v>
      </c>
      <c r="B353" s="27"/>
      <c r="C353" s="27"/>
      <c r="D353" s="27"/>
      <c r="E353" s="27"/>
      <c r="F353" s="27"/>
      <c r="G353" s="27"/>
      <c r="H353" s="27"/>
      <c r="I353" s="28"/>
    </row>
    <row r="354" spans="1:9" s="10" customFormat="1" ht="24" customHeight="1">
      <c r="A354" s="11" t="s">
        <v>371</v>
      </c>
      <c r="B354" s="12" t="s">
        <v>372</v>
      </c>
      <c r="C354" s="11" t="s">
        <v>373</v>
      </c>
      <c r="D354" s="11" t="s">
        <v>374</v>
      </c>
      <c r="E354" s="11">
        <v>66.5</v>
      </c>
      <c r="F354" s="19">
        <v>87.6</v>
      </c>
      <c r="G354" s="21">
        <f t="shared" ref="G354:G370" si="11">E354*0.5+F354*0.5</f>
        <v>77.05</v>
      </c>
      <c r="H354" s="21">
        <v>1</v>
      </c>
      <c r="I354" s="21" t="s">
        <v>413</v>
      </c>
    </row>
    <row r="355" spans="1:9" s="10" customFormat="1" ht="24" customHeight="1">
      <c r="A355" s="11" t="s">
        <v>371</v>
      </c>
      <c r="B355" s="12" t="s">
        <v>372</v>
      </c>
      <c r="C355" s="11" t="s">
        <v>375</v>
      </c>
      <c r="D355" s="11" t="s">
        <v>376</v>
      </c>
      <c r="E355" s="11">
        <v>66.5</v>
      </c>
      <c r="F355" s="19">
        <v>85.2</v>
      </c>
      <c r="G355" s="21">
        <f t="shared" si="11"/>
        <v>75.849999999999994</v>
      </c>
      <c r="H355" s="21">
        <v>2</v>
      </c>
      <c r="I355" s="21" t="s">
        <v>413</v>
      </c>
    </row>
    <row r="356" spans="1:9" s="10" customFormat="1" ht="24" customHeight="1">
      <c r="A356" s="11" t="s">
        <v>371</v>
      </c>
      <c r="B356" s="12" t="s">
        <v>372</v>
      </c>
      <c r="C356" s="11" t="s">
        <v>381</v>
      </c>
      <c r="D356" s="11" t="s">
        <v>382</v>
      </c>
      <c r="E356" s="11">
        <v>60</v>
      </c>
      <c r="F356" s="19">
        <v>87.4</v>
      </c>
      <c r="G356" s="21">
        <f t="shared" si="11"/>
        <v>73.7</v>
      </c>
      <c r="H356" s="21">
        <v>3</v>
      </c>
      <c r="I356" s="21" t="s">
        <v>413</v>
      </c>
    </row>
    <row r="357" spans="1:9" s="10" customFormat="1" ht="24" customHeight="1">
      <c r="A357" s="11" t="s">
        <v>371</v>
      </c>
      <c r="B357" s="12" t="s">
        <v>372</v>
      </c>
      <c r="C357" s="11" t="s">
        <v>377</v>
      </c>
      <c r="D357" s="11" t="s">
        <v>378</v>
      </c>
      <c r="E357" s="11">
        <v>64.5</v>
      </c>
      <c r="F357" s="19">
        <v>79.400000000000006</v>
      </c>
      <c r="G357" s="21">
        <f t="shared" si="11"/>
        <v>71.95</v>
      </c>
      <c r="H357" s="21">
        <v>4</v>
      </c>
      <c r="I357" s="21" t="s">
        <v>413</v>
      </c>
    </row>
    <row r="358" spans="1:9" s="10" customFormat="1" ht="24" customHeight="1">
      <c r="A358" s="11" t="s">
        <v>371</v>
      </c>
      <c r="B358" s="12" t="s">
        <v>372</v>
      </c>
      <c r="C358" s="11" t="s">
        <v>395</v>
      </c>
      <c r="D358" s="11" t="s">
        <v>396</v>
      </c>
      <c r="E358" s="11">
        <v>58</v>
      </c>
      <c r="F358" s="19">
        <v>85</v>
      </c>
      <c r="G358" s="21">
        <f t="shared" si="11"/>
        <v>71.5</v>
      </c>
      <c r="H358" s="21">
        <v>5</v>
      </c>
      <c r="I358" s="21" t="s">
        <v>413</v>
      </c>
    </row>
    <row r="359" spans="1:9" s="10" customFormat="1" ht="24" customHeight="1">
      <c r="A359" s="11" t="s">
        <v>371</v>
      </c>
      <c r="B359" s="12" t="s">
        <v>372</v>
      </c>
      <c r="C359" s="11" t="s">
        <v>379</v>
      </c>
      <c r="D359" s="11" t="s">
        <v>380</v>
      </c>
      <c r="E359" s="11">
        <v>62</v>
      </c>
      <c r="F359" s="19">
        <v>80.8</v>
      </c>
      <c r="G359" s="9">
        <f t="shared" si="11"/>
        <v>71.400000000000006</v>
      </c>
      <c r="H359" s="9">
        <v>6</v>
      </c>
      <c r="I359" s="9" t="s">
        <v>412</v>
      </c>
    </row>
    <row r="360" spans="1:9" s="10" customFormat="1" ht="24" customHeight="1">
      <c r="A360" s="11" t="s">
        <v>371</v>
      </c>
      <c r="B360" s="12" t="s">
        <v>372</v>
      </c>
      <c r="C360" s="11" t="s">
        <v>387</v>
      </c>
      <c r="D360" s="11" t="s">
        <v>388</v>
      </c>
      <c r="E360" s="11">
        <v>59</v>
      </c>
      <c r="F360" s="19">
        <v>83.4</v>
      </c>
      <c r="G360" s="9">
        <f t="shared" si="11"/>
        <v>71.2</v>
      </c>
      <c r="H360" s="9">
        <v>7</v>
      </c>
      <c r="I360" s="9" t="s">
        <v>412</v>
      </c>
    </row>
    <row r="361" spans="1:9" s="10" customFormat="1" ht="24" customHeight="1">
      <c r="A361" s="11" t="s">
        <v>371</v>
      </c>
      <c r="B361" s="12" t="s">
        <v>372</v>
      </c>
      <c r="C361" s="11" t="s">
        <v>389</v>
      </c>
      <c r="D361" s="11" t="s">
        <v>390</v>
      </c>
      <c r="E361" s="11">
        <v>59</v>
      </c>
      <c r="F361" s="19">
        <v>82.6</v>
      </c>
      <c r="G361" s="9">
        <f t="shared" si="11"/>
        <v>70.8</v>
      </c>
      <c r="H361" s="9">
        <v>8</v>
      </c>
      <c r="I361" s="9" t="s">
        <v>412</v>
      </c>
    </row>
    <row r="362" spans="1:9" s="10" customFormat="1" ht="24" customHeight="1">
      <c r="A362" s="11" t="s">
        <v>371</v>
      </c>
      <c r="B362" s="12" t="s">
        <v>372</v>
      </c>
      <c r="C362" s="11" t="s">
        <v>383</v>
      </c>
      <c r="D362" s="11" t="s">
        <v>384</v>
      </c>
      <c r="E362" s="11">
        <v>59.5</v>
      </c>
      <c r="F362" s="19">
        <v>80</v>
      </c>
      <c r="G362" s="9">
        <f t="shared" si="11"/>
        <v>69.75</v>
      </c>
      <c r="H362" s="9">
        <v>9</v>
      </c>
      <c r="I362" s="9" t="s">
        <v>412</v>
      </c>
    </row>
    <row r="363" spans="1:9" s="10" customFormat="1" ht="24" customHeight="1">
      <c r="A363" s="11" t="s">
        <v>371</v>
      </c>
      <c r="B363" s="12" t="s">
        <v>372</v>
      </c>
      <c r="C363" s="11" t="s">
        <v>400</v>
      </c>
      <c r="D363" s="11" t="s">
        <v>401</v>
      </c>
      <c r="E363" s="11">
        <v>56</v>
      </c>
      <c r="F363" s="19">
        <v>82.4</v>
      </c>
      <c r="G363" s="9">
        <f t="shared" si="11"/>
        <v>69.2</v>
      </c>
      <c r="H363" s="9">
        <v>10</v>
      </c>
      <c r="I363" s="9" t="s">
        <v>412</v>
      </c>
    </row>
    <row r="364" spans="1:9" s="10" customFormat="1" ht="24" customHeight="1">
      <c r="A364" s="11" t="s">
        <v>371</v>
      </c>
      <c r="B364" s="12" t="s">
        <v>372</v>
      </c>
      <c r="C364" s="11" t="s">
        <v>393</v>
      </c>
      <c r="D364" s="11" t="s">
        <v>394</v>
      </c>
      <c r="E364" s="11">
        <v>58</v>
      </c>
      <c r="F364" s="19">
        <v>79.400000000000006</v>
      </c>
      <c r="G364" s="9">
        <f t="shared" si="11"/>
        <v>68.7</v>
      </c>
      <c r="H364" s="9">
        <v>11</v>
      </c>
      <c r="I364" s="9" t="s">
        <v>412</v>
      </c>
    </row>
    <row r="365" spans="1:9" s="10" customFormat="1" ht="24" customHeight="1">
      <c r="A365" s="11" t="s">
        <v>371</v>
      </c>
      <c r="B365" s="12" t="s">
        <v>372</v>
      </c>
      <c r="C365" s="11" t="s">
        <v>404</v>
      </c>
      <c r="D365" s="11" t="s">
        <v>405</v>
      </c>
      <c r="E365" s="11">
        <v>56</v>
      </c>
      <c r="F365" s="19">
        <v>81.2</v>
      </c>
      <c r="G365" s="9">
        <f t="shared" si="11"/>
        <v>68.599999999999994</v>
      </c>
      <c r="H365" s="9">
        <v>12</v>
      </c>
      <c r="I365" s="9" t="s">
        <v>412</v>
      </c>
    </row>
    <row r="366" spans="1:9" s="10" customFormat="1" ht="24" customHeight="1">
      <c r="A366" s="11" t="s">
        <v>371</v>
      </c>
      <c r="B366" s="12" t="s">
        <v>372</v>
      </c>
      <c r="C366" s="11" t="s">
        <v>402</v>
      </c>
      <c r="D366" s="11" t="s">
        <v>403</v>
      </c>
      <c r="E366" s="11">
        <v>56</v>
      </c>
      <c r="F366" s="19">
        <v>80.2</v>
      </c>
      <c r="G366" s="9">
        <f t="shared" si="11"/>
        <v>68.099999999999994</v>
      </c>
      <c r="H366" s="9">
        <v>13</v>
      </c>
      <c r="I366" s="9" t="s">
        <v>412</v>
      </c>
    </row>
    <row r="367" spans="1:9" s="10" customFormat="1" ht="24" customHeight="1">
      <c r="A367" s="11" t="s">
        <v>371</v>
      </c>
      <c r="B367" s="12" t="s">
        <v>372</v>
      </c>
      <c r="C367" s="11" t="s">
        <v>48</v>
      </c>
      <c r="D367" s="11" t="s">
        <v>399</v>
      </c>
      <c r="E367" s="11">
        <v>56</v>
      </c>
      <c r="F367" s="19">
        <v>78</v>
      </c>
      <c r="G367" s="9">
        <f t="shared" si="11"/>
        <v>67</v>
      </c>
      <c r="H367" s="9">
        <v>14</v>
      </c>
      <c r="I367" s="9" t="s">
        <v>412</v>
      </c>
    </row>
    <row r="368" spans="1:9" s="10" customFormat="1" ht="24" customHeight="1">
      <c r="A368" s="11" t="s">
        <v>371</v>
      </c>
      <c r="B368" s="12" t="s">
        <v>372</v>
      </c>
      <c r="C368" s="11" t="s">
        <v>385</v>
      </c>
      <c r="D368" s="11" t="s">
        <v>386</v>
      </c>
      <c r="E368" s="11">
        <v>59.5</v>
      </c>
      <c r="F368" s="19">
        <v>72.2</v>
      </c>
      <c r="G368" s="9">
        <f t="shared" si="11"/>
        <v>65.849999999999994</v>
      </c>
      <c r="H368" s="9">
        <v>15</v>
      </c>
      <c r="I368" s="9" t="s">
        <v>412</v>
      </c>
    </row>
    <row r="369" spans="1:9" s="10" customFormat="1" ht="24" customHeight="1">
      <c r="A369" s="11" t="s">
        <v>371</v>
      </c>
      <c r="B369" s="12" t="s">
        <v>372</v>
      </c>
      <c r="C369" s="11" t="s">
        <v>397</v>
      </c>
      <c r="D369" s="11" t="s">
        <v>398</v>
      </c>
      <c r="E369" s="11">
        <v>57</v>
      </c>
      <c r="F369" s="19">
        <v>69.400000000000006</v>
      </c>
      <c r="G369" s="9">
        <f t="shared" si="11"/>
        <v>63.2</v>
      </c>
      <c r="H369" s="9">
        <v>16</v>
      </c>
      <c r="I369" s="9" t="s">
        <v>412</v>
      </c>
    </row>
    <row r="370" spans="1:9" s="10" customFormat="1" ht="24" customHeight="1">
      <c r="A370" s="11" t="s">
        <v>371</v>
      </c>
      <c r="B370" s="12" t="s">
        <v>372</v>
      </c>
      <c r="C370" s="11" t="s">
        <v>391</v>
      </c>
      <c r="D370" s="11" t="s">
        <v>392</v>
      </c>
      <c r="E370" s="11">
        <v>58.5</v>
      </c>
      <c r="F370" s="19">
        <v>0</v>
      </c>
      <c r="G370" s="9">
        <f t="shared" si="11"/>
        <v>29.25</v>
      </c>
      <c r="H370" s="9">
        <v>17</v>
      </c>
      <c r="I370" s="9" t="s">
        <v>412</v>
      </c>
    </row>
    <row r="371" spans="1:9" s="10" customFormat="1" ht="24" customHeight="1">
      <c r="A371" s="26" t="s">
        <v>659</v>
      </c>
      <c r="B371" s="27"/>
      <c r="C371" s="27"/>
      <c r="D371" s="27"/>
      <c r="E371" s="27"/>
      <c r="F371" s="27"/>
      <c r="G371" s="27"/>
      <c r="H371" s="27"/>
      <c r="I371" s="28"/>
    </row>
    <row r="372" spans="1:9" s="10" customFormat="1" ht="24" customHeight="1">
      <c r="A372" s="8" t="s">
        <v>659</v>
      </c>
      <c r="B372" s="22" t="s">
        <v>660</v>
      </c>
      <c r="C372" s="8" t="s">
        <v>661</v>
      </c>
      <c r="D372" s="8" t="s">
        <v>662</v>
      </c>
      <c r="E372" s="8">
        <v>73</v>
      </c>
      <c r="F372" s="23">
        <v>81.400000000000006</v>
      </c>
      <c r="G372" s="8">
        <f t="shared" ref="G372:G380" si="12">(E372+F372)*0.5</f>
        <v>77.2</v>
      </c>
      <c r="H372" s="13">
        <v>1</v>
      </c>
      <c r="I372" s="21" t="s">
        <v>413</v>
      </c>
    </row>
    <row r="373" spans="1:9" s="10" customFormat="1" ht="24" customHeight="1">
      <c r="A373" s="11" t="s">
        <v>659</v>
      </c>
      <c r="B373" s="12" t="s">
        <v>660</v>
      </c>
      <c r="C373" s="11" t="s">
        <v>665</v>
      </c>
      <c r="D373" s="11" t="s">
        <v>666</v>
      </c>
      <c r="E373" s="11">
        <v>63.5</v>
      </c>
      <c r="F373" s="18">
        <v>79.400000000000006</v>
      </c>
      <c r="G373" s="11">
        <f t="shared" si="12"/>
        <v>71.45</v>
      </c>
      <c r="H373" s="13">
        <v>2</v>
      </c>
      <c r="I373" s="21" t="s">
        <v>413</v>
      </c>
    </row>
    <row r="374" spans="1:9" s="10" customFormat="1" ht="24" customHeight="1">
      <c r="A374" s="11" t="s">
        <v>659</v>
      </c>
      <c r="B374" s="12" t="s">
        <v>660</v>
      </c>
      <c r="C374" s="11" t="s">
        <v>669</v>
      </c>
      <c r="D374" s="11" t="s">
        <v>670</v>
      </c>
      <c r="E374" s="11">
        <v>58</v>
      </c>
      <c r="F374" s="18">
        <v>82.8</v>
      </c>
      <c r="G374" s="11">
        <f t="shared" si="12"/>
        <v>70.400000000000006</v>
      </c>
      <c r="H374" s="13">
        <v>3</v>
      </c>
      <c r="I374" s="21" t="s">
        <v>413</v>
      </c>
    </row>
    <row r="375" spans="1:9" s="10" customFormat="1" ht="24" customHeight="1">
      <c r="A375" s="11" t="s">
        <v>659</v>
      </c>
      <c r="B375" s="12" t="s">
        <v>660</v>
      </c>
      <c r="C375" s="11" t="s">
        <v>663</v>
      </c>
      <c r="D375" s="11" t="s">
        <v>664</v>
      </c>
      <c r="E375" s="11">
        <v>65</v>
      </c>
      <c r="F375" s="18">
        <v>75.599999999999994</v>
      </c>
      <c r="G375" s="11">
        <f t="shared" si="12"/>
        <v>70.3</v>
      </c>
      <c r="H375" s="13">
        <v>4</v>
      </c>
      <c r="I375" s="9" t="s">
        <v>412</v>
      </c>
    </row>
    <row r="376" spans="1:9" s="10" customFormat="1" ht="24" customHeight="1">
      <c r="A376" s="11" t="s">
        <v>659</v>
      </c>
      <c r="B376" s="12" t="s">
        <v>660</v>
      </c>
      <c r="C376" s="11" t="s">
        <v>667</v>
      </c>
      <c r="D376" s="11" t="s">
        <v>668</v>
      </c>
      <c r="E376" s="11">
        <v>60</v>
      </c>
      <c r="F376" s="18">
        <v>76.599999999999994</v>
      </c>
      <c r="G376" s="11">
        <f t="shared" si="12"/>
        <v>68.3</v>
      </c>
      <c r="H376" s="13">
        <v>5</v>
      </c>
      <c r="I376" s="9" t="s">
        <v>412</v>
      </c>
    </row>
    <row r="377" spans="1:9" s="10" customFormat="1" ht="24" customHeight="1">
      <c r="A377" s="11" t="s">
        <v>659</v>
      </c>
      <c r="B377" s="12" t="s">
        <v>660</v>
      </c>
      <c r="C377" s="11" t="s">
        <v>671</v>
      </c>
      <c r="D377" s="11" t="s">
        <v>672</v>
      </c>
      <c r="E377" s="11">
        <v>57.5</v>
      </c>
      <c r="F377" s="18">
        <v>76.400000000000006</v>
      </c>
      <c r="G377" s="11">
        <f t="shared" si="12"/>
        <v>66.95</v>
      </c>
      <c r="H377" s="13">
        <v>6</v>
      </c>
      <c r="I377" s="9" t="s">
        <v>412</v>
      </c>
    </row>
    <row r="378" spans="1:9" s="10" customFormat="1" ht="24" customHeight="1">
      <c r="A378" s="11" t="s">
        <v>659</v>
      </c>
      <c r="B378" s="12" t="s">
        <v>660</v>
      </c>
      <c r="C378" s="11" t="s">
        <v>677</v>
      </c>
      <c r="D378" s="11" t="s">
        <v>678</v>
      </c>
      <c r="E378" s="11">
        <v>55.5</v>
      </c>
      <c r="F378" s="18">
        <v>78</v>
      </c>
      <c r="G378" s="11">
        <f t="shared" si="12"/>
        <v>66.75</v>
      </c>
      <c r="H378" s="13">
        <v>7</v>
      </c>
      <c r="I378" s="9" t="s">
        <v>412</v>
      </c>
    </row>
    <row r="379" spans="1:9" s="10" customFormat="1" ht="24" customHeight="1">
      <c r="A379" s="11" t="s">
        <v>659</v>
      </c>
      <c r="B379" s="12" t="s">
        <v>660</v>
      </c>
      <c r="C379" s="11" t="s">
        <v>675</v>
      </c>
      <c r="D379" s="11" t="s">
        <v>676</v>
      </c>
      <c r="E379" s="11">
        <v>56</v>
      </c>
      <c r="F379" s="18">
        <v>70.400000000000006</v>
      </c>
      <c r="G379" s="11">
        <f t="shared" si="12"/>
        <v>63.2</v>
      </c>
      <c r="H379" s="13">
        <v>8</v>
      </c>
      <c r="I379" s="9" t="s">
        <v>412</v>
      </c>
    </row>
    <row r="380" spans="1:9" s="10" customFormat="1" ht="24" customHeight="1">
      <c r="A380" s="11" t="s">
        <v>659</v>
      </c>
      <c r="B380" s="12" t="s">
        <v>660</v>
      </c>
      <c r="C380" s="11" t="s">
        <v>673</v>
      </c>
      <c r="D380" s="11" t="s">
        <v>674</v>
      </c>
      <c r="E380" s="11">
        <v>56.5</v>
      </c>
      <c r="F380" s="18">
        <v>0</v>
      </c>
      <c r="G380" s="11">
        <f t="shared" si="12"/>
        <v>28.25</v>
      </c>
      <c r="H380" s="13">
        <v>9</v>
      </c>
      <c r="I380" s="9" t="s">
        <v>412</v>
      </c>
    </row>
    <row r="381" spans="1:9" s="14" customFormat="1" ht="24" customHeight="1">
      <c r="A381" s="31" t="s">
        <v>915</v>
      </c>
      <c r="B381" s="32"/>
      <c r="C381" s="32"/>
      <c r="D381" s="32"/>
      <c r="E381" s="32"/>
      <c r="F381" s="32"/>
      <c r="G381" s="32"/>
      <c r="H381" s="32"/>
      <c r="I381" s="32"/>
    </row>
    <row r="382" spans="1:9" s="14" customFormat="1" ht="24" customHeight="1">
      <c r="A382" s="15" t="s">
        <v>915</v>
      </c>
      <c r="B382" s="16" t="s">
        <v>916</v>
      </c>
      <c r="C382" s="15" t="s">
        <v>923</v>
      </c>
      <c r="D382" s="15" t="s">
        <v>924</v>
      </c>
      <c r="E382" s="15">
        <v>67</v>
      </c>
      <c r="F382" s="19">
        <v>92.8</v>
      </c>
      <c r="G382" s="15">
        <f t="shared" ref="G382:G396" si="13">E382*0.5+F382*0.5</f>
        <v>79.900000000000006</v>
      </c>
      <c r="H382" s="21">
        <v>1</v>
      </c>
      <c r="I382" s="21" t="s">
        <v>947</v>
      </c>
    </row>
    <row r="383" spans="1:9" s="14" customFormat="1" ht="24" customHeight="1">
      <c r="A383" s="15" t="s">
        <v>915</v>
      </c>
      <c r="B383" s="16" t="s">
        <v>916</v>
      </c>
      <c r="C383" s="15" t="s">
        <v>917</v>
      </c>
      <c r="D383" s="15" t="s">
        <v>918</v>
      </c>
      <c r="E383" s="15">
        <v>70</v>
      </c>
      <c r="F383" s="19">
        <v>88.8</v>
      </c>
      <c r="G383" s="15">
        <f t="shared" si="13"/>
        <v>79.400000000000006</v>
      </c>
      <c r="H383" s="21">
        <v>2</v>
      </c>
      <c r="I383" s="21" t="s">
        <v>947</v>
      </c>
    </row>
    <row r="384" spans="1:9" s="14" customFormat="1" ht="24" customHeight="1">
      <c r="A384" s="15" t="s">
        <v>915</v>
      </c>
      <c r="B384" s="16" t="s">
        <v>916</v>
      </c>
      <c r="C384" s="15" t="s">
        <v>919</v>
      </c>
      <c r="D384" s="15" t="s">
        <v>920</v>
      </c>
      <c r="E384" s="15">
        <v>69.5</v>
      </c>
      <c r="F384" s="19">
        <v>85.2</v>
      </c>
      <c r="G384" s="15">
        <f t="shared" si="13"/>
        <v>77.349999999999994</v>
      </c>
      <c r="H384" s="21">
        <v>3</v>
      </c>
      <c r="I384" s="21" t="s">
        <v>947</v>
      </c>
    </row>
    <row r="385" spans="1:9" s="14" customFormat="1" ht="24" customHeight="1">
      <c r="A385" s="15" t="s">
        <v>915</v>
      </c>
      <c r="B385" s="16" t="s">
        <v>916</v>
      </c>
      <c r="C385" s="15" t="s">
        <v>921</v>
      </c>
      <c r="D385" s="15" t="s">
        <v>922</v>
      </c>
      <c r="E385" s="15">
        <v>68.5</v>
      </c>
      <c r="F385" s="19">
        <v>86</v>
      </c>
      <c r="G385" s="15">
        <f t="shared" si="13"/>
        <v>77.25</v>
      </c>
      <c r="H385" s="21">
        <v>4</v>
      </c>
      <c r="I385" s="21" t="s">
        <v>947</v>
      </c>
    </row>
    <row r="386" spans="1:9" s="14" customFormat="1" ht="24" customHeight="1">
      <c r="A386" s="15" t="s">
        <v>915</v>
      </c>
      <c r="B386" s="16" t="s">
        <v>916</v>
      </c>
      <c r="C386" s="15" t="s">
        <v>929</v>
      </c>
      <c r="D386" s="15" t="s">
        <v>930</v>
      </c>
      <c r="E386" s="15">
        <v>65</v>
      </c>
      <c r="F386" s="19">
        <v>88</v>
      </c>
      <c r="G386" s="15">
        <f t="shared" si="13"/>
        <v>76.5</v>
      </c>
      <c r="H386" s="21">
        <v>5</v>
      </c>
      <c r="I386" s="21" t="s">
        <v>947</v>
      </c>
    </row>
    <row r="387" spans="1:9" s="14" customFormat="1" ht="24" customHeight="1">
      <c r="A387" s="15" t="s">
        <v>915</v>
      </c>
      <c r="B387" s="16" t="s">
        <v>916</v>
      </c>
      <c r="C387" s="15" t="s">
        <v>925</v>
      </c>
      <c r="D387" s="15" t="s">
        <v>926</v>
      </c>
      <c r="E387" s="15">
        <v>66</v>
      </c>
      <c r="F387" s="19">
        <v>86.2</v>
      </c>
      <c r="G387" s="15">
        <f t="shared" si="13"/>
        <v>76.099999999999994</v>
      </c>
      <c r="H387" s="9">
        <v>6</v>
      </c>
      <c r="I387" s="9" t="s">
        <v>412</v>
      </c>
    </row>
    <row r="388" spans="1:9" s="14" customFormat="1" ht="24" customHeight="1">
      <c r="A388" s="15" t="s">
        <v>915</v>
      </c>
      <c r="B388" s="16" t="s">
        <v>916</v>
      </c>
      <c r="C388" s="15" t="s">
        <v>935</v>
      </c>
      <c r="D388" s="15" t="s">
        <v>936</v>
      </c>
      <c r="E388" s="15">
        <v>62.5</v>
      </c>
      <c r="F388" s="19">
        <v>89.2</v>
      </c>
      <c r="G388" s="15">
        <f t="shared" si="13"/>
        <v>75.849999999999994</v>
      </c>
      <c r="H388" s="9">
        <v>7</v>
      </c>
      <c r="I388" s="9" t="s">
        <v>412</v>
      </c>
    </row>
    <row r="389" spans="1:9" s="14" customFormat="1" ht="24" customHeight="1">
      <c r="A389" s="15" t="s">
        <v>915</v>
      </c>
      <c r="B389" s="16" t="s">
        <v>916</v>
      </c>
      <c r="C389" s="15" t="s">
        <v>927</v>
      </c>
      <c r="D389" s="15" t="s">
        <v>928</v>
      </c>
      <c r="E389" s="15">
        <v>65.5</v>
      </c>
      <c r="F389" s="19">
        <v>82.6</v>
      </c>
      <c r="G389" s="15">
        <f t="shared" si="13"/>
        <v>74.05</v>
      </c>
      <c r="H389" s="9">
        <v>8</v>
      </c>
      <c r="I389" s="9" t="s">
        <v>412</v>
      </c>
    </row>
    <row r="390" spans="1:9" s="14" customFormat="1" ht="24" customHeight="1">
      <c r="A390" s="15" t="s">
        <v>915</v>
      </c>
      <c r="B390" s="16" t="s">
        <v>916</v>
      </c>
      <c r="C390" s="15" t="s">
        <v>931</v>
      </c>
      <c r="D390" s="15" t="s">
        <v>932</v>
      </c>
      <c r="E390" s="15">
        <v>64.5</v>
      </c>
      <c r="F390" s="19">
        <v>83.4</v>
      </c>
      <c r="G390" s="15">
        <f t="shared" si="13"/>
        <v>73.95</v>
      </c>
      <c r="H390" s="9">
        <v>9</v>
      </c>
      <c r="I390" s="9" t="s">
        <v>412</v>
      </c>
    </row>
    <row r="391" spans="1:9" s="14" customFormat="1" ht="24" customHeight="1">
      <c r="A391" s="15" t="s">
        <v>915</v>
      </c>
      <c r="B391" s="16" t="s">
        <v>916</v>
      </c>
      <c r="C391" s="15" t="s">
        <v>941</v>
      </c>
      <c r="D391" s="15" t="s">
        <v>942</v>
      </c>
      <c r="E391" s="15">
        <v>60.5</v>
      </c>
      <c r="F391" s="19">
        <v>86.8</v>
      </c>
      <c r="G391" s="15">
        <f t="shared" si="13"/>
        <v>73.650000000000006</v>
      </c>
      <c r="H391" s="9">
        <v>10</v>
      </c>
      <c r="I391" s="9" t="s">
        <v>412</v>
      </c>
    </row>
    <row r="392" spans="1:9" s="14" customFormat="1" ht="24" customHeight="1">
      <c r="A392" s="15" t="s">
        <v>915</v>
      </c>
      <c r="B392" s="16" t="s">
        <v>916</v>
      </c>
      <c r="C392" s="15" t="s">
        <v>933</v>
      </c>
      <c r="D392" s="15" t="s">
        <v>934</v>
      </c>
      <c r="E392" s="15">
        <v>64</v>
      </c>
      <c r="F392" s="19">
        <v>82.4</v>
      </c>
      <c r="G392" s="15">
        <f t="shared" si="13"/>
        <v>73.2</v>
      </c>
      <c r="H392" s="9">
        <v>11</v>
      </c>
      <c r="I392" s="9" t="s">
        <v>412</v>
      </c>
    </row>
    <row r="393" spans="1:9" s="14" customFormat="1" ht="24" customHeight="1">
      <c r="A393" s="15" t="s">
        <v>915</v>
      </c>
      <c r="B393" s="16" t="s">
        <v>916</v>
      </c>
      <c r="C393" s="15" t="s">
        <v>943</v>
      </c>
      <c r="D393" s="15" t="s">
        <v>944</v>
      </c>
      <c r="E393" s="15">
        <v>60</v>
      </c>
      <c r="F393" s="19">
        <v>86</v>
      </c>
      <c r="G393" s="15">
        <f t="shared" si="13"/>
        <v>73</v>
      </c>
      <c r="H393" s="9">
        <v>12</v>
      </c>
      <c r="I393" s="9" t="s">
        <v>412</v>
      </c>
    </row>
    <row r="394" spans="1:9" s="14" customFormat="1" ht="24" customHeight="1">
      <c r="A394" s="15" t="s">
        <v>915</v>
      </c>
      <c r="B394" s="16" t="s">
        <v>916</v>
      </c>
      <c r="C394" s="15" t="s">
        <v>945</v>
      </c>
      <c r="D394" s="15" t="s">
        <v>946</v>
      </c>
      <c r="E394" s="15">
        <v>59.5</v>
      </c>
      <c r="F394" s="19">
        <v>81</v>
      </c>
      <c r="G394" s="15">
        <f t="shared" si="13"/>
        <v>70.25</v>
      </c>
      <c r="H394" s="9">
        <v>13</v>
      </c>
      <c r="I394" s="9" t="s">
        <v>412</v>
      </c>
    </row>
    <row r="395" spans="1:9" s="14" customFormat="1" ht="24" customHeight="1">
      <c r="A395" s="15" t="s">
        <v>915</v>
      </c>
      <c r="B395" s="16" t="s">
        <v>916</v>
      </c>
      <c r="C395" s="15" t="s">
        <v>937</v>
      </c>
      <c r="D395" s="15" t="s">
        <v>938</v>
      </c>
      <c r="E395" s="15">
        <v>61</v>
      </c>
      <c r="F395" s="19">
        <v>26</v>
      </c>
      <c r="G395" s="15">
        <f t="shared" si="13"/>
        <v>43.5</v>
      </c>
      <c r="H395" s="9">
        <v>14</v>
      </c>
      <c r="I395" s="9" t="s">
        <v>412</v>
      </c>
    </row>
    <row r="396" spans="1:9" s="14" customFormat="1" ht="24" customHeight="1">
      <c r="A396" s="15" t="s">
        <v>915</v>
      </c>
      <c r="B396" s="16" t="s">
        <v>916</v>
      </c>
      <c r="C396" s="15" t="s">
        <v>939</v>
      </c>
      <c r="D396" s="15" t="s">
        <v>940</v>
      </c>
      <c r="E396" s="15">
        <v>61</v>
      </c>
      <c r="F396" s="19">
        <v>0</v>
      </c>
      <c r="G396" s="15">
        <f t="shared" si="13"/>
        <v>30.5</v>
      </c>
      <c r="H396" s="9">
        <v>15</v>
      </c>
      <c r="I396" s="9" t="s">
        <v>412</v>
      </c>
    </row>
    <row r="397" spans="1:9" s="14" customFormat="1" ht="24" customHeight="1">
      <c r="A397" s="26" t="s">
        <v>948</v>
      </c>
      <c r="B397" s="27"/>
      <c r="C397" s="27"/>
      <c r="D397" s="27"/>
      <c r="E397" s="27"/>
      <c r="F397" s="27"/>
      <c r="G397" s="27"/>
      <c r="H397" s="27"/>
      <c r="I397" s="28"/>
    </row>
    <row r="398" spans="1:9" s="14" customFormat="1" ht="24" customHeight="1">
      <c r="A398" s="11" t="s">
        <v>948</v>
      </c>
      <c r="B398" s="12" t="s">
        <v>949</v>
      </c>
      <c r="C398" s="11" t="s">
        <v>950</v>
      </c>
      <c r="D398" s="11" t="s">
        <v>951</v>
      </c>
      <c r="E398" s="11">
        <v>63</v>
      </c>
      <c r="F398" s="19">
        <v>90</v>
      </c>
      <c r="G398" s="11">
        <f>E398*0.5+F398*0.5</f>
        <v>76.5</v>
      </c>
      <c r="H398" s="21">
        <v>1</v>
      </c>
      <c r="I398" s="21" t="s">
        <v>958</v>
      </c>
    </row>
    <row r="399" spans="1:9" s="14" customFormat="1" ht="24" customHeight="1">
      <c r="A399" s="11" t="s">
        <v>948</v>
      </c>
      <c r="B399" s="12" t="s">
        <v>949</v>
      </c>
      <c r="C399" s="11" t="s">
        <v>952</v>
      </c>
      <c r="D399" s="11" t="s">
        <v>953</v>
      </c>
      <c r="E399" s="11">
        <v>61</v>
      </c>
      <c r="F399" s="19">
        <v>87</v>
      </c>
      <c r="G399" s="11">
        <f>E399*0.5+F399*0.5</f>
        <v>74</v>
      </c>
      <c r="H399" s="9">
        <v>2</v>
      </c>
      <c r="I399" s="9" t="s">
        <v>412</v>
      </c>
    </row>
    <row r="400" spans="1:9" s="14" customFormat="1" ht="24" customHeight="1">
      <c r="A400" s="11" t="s">
        <v>948</v>
      </c>
      <c r="B400" s="12" t="s">
        <v>949</v>
      </c>
      <c r="C400" s="11" t="s">
        <v>956</v>
      </c>
      <c r="D400" s="11" t="s">
        <v>957</v>
      </c>
      <c r="E400" s="11">
        <v>50.5</v>
      </c>
      <c r="F400" s="19">
        <v>83.4</v>
      </c>
      <c r="G400" s="11">
        <f>E400*0.5+F400*0.5</f>
        <v>66.95</v>
      </c>
      <c r="H400" s="9">
        <v>3</v>
      </c>
      <c r="I400" s="9" t="s">
        <v>412</v>
      </c>
    </row>
    <row r="401" spans="1:9" s="14" customFormat="1" ht="24" customHeight="1">
      <c r="A401" s="11" t="s">
        <v>948</v>
      </c>
      <c r="B401" s="12" t="s">
        <v>949</v>
      </c>
      <c r="C401" s="11" t="s">
        <v>954</v>
      </c>
      <c r="D401" s="11" t="s">
        <v>955</v>
      </c>
      <c r="E401" s="11">
        <v>50.5</v>
      </c>
      <c r="F401" s="19">
        <v>81.400000000000006</v>
      </c>
      <c r="G401" s="11">
        <f>E401*0.5+F401*0.5</f>
        <v>65.95</v>
      </c>
      <c r="H401" s="9">
        <v>4</v>
      </c>
      <c r="I401" s="9" t="s">
        <v>412</v>
      </c>
    </row>
    <row r="402" spans="1:9" s="10" customFormat="1" ht="24" customHeight="1">
      <c r="A402" s="26" t="s">
        <v>679</v>
      </c>
      <c r="B402" s="27"/>
      <c r="C402" s="27"/>
      <c r="D402" s="27"/>
      <c r="E402" s="27"/>
      <c r="F402" s="27"/>
      <c r="G402" s="27"/>
      <c r="H402" s="27"/>
      <c r="I402" s="28"/>
    </row>
    <row r="403" spans="1:9" s="10" customFormat="1" ht="24" customHeight="1">
      <c r="A403" s="11" t="s">
        <v>679</v>
      </c>
      <c r="B403" s="12" t="s">
        <v>680</v>
      </c>
      <c r="C403" s="11" t="s">
        <v>681</v>
      </c>
      <c r="D403" s="11" t="s">
        <v>682</v>
      </c>
      <c r="E403" s="11">
        <v>75</v>
      </c>
      <c r="F403" s="18">
        <v>84.4</v>
      </c>
      <c r="G403" s="11">
        <f t="shared" ref="G403:G411" si="14">(E403+F403)*0.5</f>
        <v>79.7</v>
      </c>
      <c r="H403" s="21">
        <v>1</v>
      </c>
      <c r="I403" s="21" t="s">
        <v>413</v>
      </c>
    </row>
    <row r="404" spans="1:9" s="10" customFormat="1" ht="24" customHeight="1">
      <c r="A404" s="11" t="s">
        <v>679</v>
      </c>
      <c r="B404" s="12" t="s">
        <v>680</v>
      </c>
      <c r="C404" s="11" t="s">
        <v>685</v>
      </c>
      <c r="D404" s="11" t="s">
        <v>686</v>
      </c>
      <c r="E404" s="11">
        <v>66</v>
      </c>
      <c r="F404" s="18">
        <v>88.6</v>
      </c>
      <c r="G404" s="11">
        <f t="shared" si="14"/>
        <v>77.3</v>
      </c>
      <c r="H404" s="21">
        <v>2</v>
      </c>
      <c r="I404" s="21" t="s">
        <v>413</v>
      </c>
    </row>
    <row r="405" spans="1:9" s="10" customFormat="1" ht="24" customHeight="1">
      <c r="A405" s="11" t="s">
        <v>679</v>
      </c>
      <c r="B405" s="12" t="s">
        <v>680</v>
      </c>
      <c r="C405" s="11" t="s">
        <v>693</v>
      </c>
      <c r="D405" s="11" t="s">
        <v>694</v>
      </c>
      <c r="E405" s="11">
        <v>63</v>
      </c>
      <c r="F405" s="18">
        <v>84.4</v>
      </c>
      <c r="G405" s="11">
        <f t="shared" si="14"/>
        <v>73.7</v>
      </c>
      <c r="H405" s="21">
        <v>3</v>
      </c>
      <c r="I405" s="21" t="s">
        <v>413</v>
      </c>
    </row>
    <row r="406" spans="1:9" s="10" customFormat="1" ht="24" customHeight="1">
      <c r="A406" s="11" t="s">
        <v>679</v>
      </c>
      <c r="B406" s="12" t="s">
        <v>680</v>
      </c>
      <c r="C406" s="11" t="s">
        <v>687</v>
      </c>
      <c r="D406" s="11" t="s">
        <v>688</v>
      </c>
      <c r="E406" s="11">
        <v>65.5</v>
      </c>
      <c r="F406" s="18">
        <v>78.8</v>
      </c>
      <c r="G406" s="11">
        <f t="shared" si="14"/>
        <v>72.150000000000006</v>
      </c>
      <c r="H406" s="9">
        <v>4</v>
      </c>
      <c r="I406" s="9" t="s">
        <v>412</v>
      </c>
    </row>
    <row r="407" spans="1:9" s="10" customFormat="1" ht="24" customHeight="1">
      <c r="A407" s="11" t="s">
        <v>679</v>
      </c>
      <c r="B407" s="12" t="s">
        <v>680</v>
      </c>
      <c r="C407" s="11" t="s">
        <v>691</v>
      </c>
      <c r="D407" s="11" t="s">
        <v>692</v>
      </c>
      <c r="E407" s="11">
        <v>63.5</v>
      </c>
      <c r="F407" s="18">
        <v>80.599999999999994</v>
      </c>
      <c r="G407" s="11">
        <f t="shared" si="14"/>
        <v>72.05</v>
      </c>
      <c r="H407" s="9">
        <v>5</v>
      </c>
      <c r="I407" s="9" t="s">
        <v>412</v>
      </c>
    </row>
    <row r="408" spans="1:9" s="10" customFormat="1" ht="24" customHeight="1">
      <c r="A408" s="11" t="s">
        <v>679</v>
      </c>
      <c r="B408" s="12" t="s">
        <v>680</v>
      </c>
      <c r="C408" s="11" t="s">
        <v>689</v>
      </c>
      <c r="D408" s="11" t="s">
        <v>690</v>
      </c>
      <c r="E408" s="11">
        <v>65</v>
      </c>
      <c r="F408" s="18">
        <v>78.8</v>
      </c>
      <c r="G408" s="11">
        <f t="shared" si="14"/>
        <v>71.900000000000006</v>
      </c>
      <c r="H408" s="9">
        <v>6</v>
      </c>
      <c r="I408" s="9" t="s">
        <v>412</v>
      </c>
    </row>
    <row r="409" spans="1:9" s="10" customFormat="1" ht="24" customHeight="1">
      <c r="A409" s="11" t="s">
        <v>679</v>
      </c>
      <c r="B409" s="12" t="s">
        <v>680</v>
      </c>
      <c r="C409" s="11" t="s">
        <v>697</v>
      </c>
      <c r="D409" s="11" t="s">
        <v>698</v>
      </c>
      <c r="E409" s="11">
        <v>62</v>
      </c>
      <c r="F409" s="18">
        <v>80</v>
      </c>
      <c r="G409" s="11">
        <f t="shared" si="14"/>
        <v>71</v>
      </c>
      <c r="H409" s="9">
        <v>7</v>
      </c>
      <c r="I409" s="9" t="s">
        <v>412</v>
      </c>
    </row>
    <row r="410" spans="1:9" s="10" customFormat="1" ht="24" customHeight="1">
      <c r="A410" s="11" t="s">
        <v>679</v>
      </c>
      <c r="B410" s="12" t="s">
        <v>680</v>
      </c>
      <c r="C410" s="11" t="s">
        <v>695</v>
      </c>
      <c r="D410" s="11" t="s">
        <v>696</v>
      </c>
      <c r="E410" s="11">
        <v>62.5</v>
      </c>
      <c r="F410" s="18">
        <v>73</v>
      </c>
      <c r="G410" s="11">
        <f t="shared" si="14"/>
        <v>67.75</v>
      </c>
      <c r="H410" s="9">
        <v>8</v>
      </c>
      <c r="I410" s="9" t="s">
        <v>412</v>
      </c>
    </row>
    <row r="411" spans="1:9" s="10" customFormat="1" ht="24" customHeight="1">
      <c r="A411" s="11" t="s">
        <v>679</v>
      </c>
      <c r="B411" s="12" t="s">
        <v>680</v>
      </c>
      <c r="C411" s="11" t="s">
        <v>683</v>
      </c>
      <c r="D411" s="11" t="s">
        <v>684</v>
      </c>
      <c r="E411" s="11">
        <v>66.5</v>
      </c>
      <c r="F411" s="18">
        <v>0</v>
      </c>
      <c r="G411" s="11">
        <f t="shared" si="14"/>
        <v>33.25</v>
      </c>
      <c r="H411" s="9">
        <v>9</v>
      </c>
      <c r="I411" s="9" t="s">
        <v>412</v>
      </c>
    </row>
    <row r="412" spans="1:9" s="10" customFormat="1" ht="24" customHeight="1">
      <c r="A412" s="26" t="s">
        <v>699</v>
      </c>
      <c r="B412" s="29"/>
      <c r="C412" s="29"/>
      <c r="D412" s="29"/>
      <c r="E412" s="29"/>
      <c r="F412" s="29"/>
      <c r="G412" s="29"/>
      <c r="H412" s="29"/>
      <c r="I412" s="30"/>
    </row>
    <row r="413" spans="1:9" s="10" customFormat="1" ht="24" customHeight="1">
      <c r="A413" s="8" t="s">
        <v>699</v>
      </c>
      <c r="B413" s="22" t="s">
        <v>700</v>
      </c>
      <c r="C413" s="8" t="s">
        <v>705</v>
      </c>
      <c r="D413" s="8" t="s">
        <v>706</v>
      </c>
      <c r="E413" s="8">
        <v>60.5</v>
      </c>
      <c r="F413" s="23">
        <v>88.8</v>
      </c>
      <c r="G413" s="8">
        <f>(E413+F413)*0.5</f>
        <v>74.650000000000006</v>
      </c>
      <c r="H413" s="13">
        <v>1</v>
      </c>
      <c r="I413" s="21" t="s">
        <v>413</v>
      </c>
    </row>
    <row r="414" spans="1:9" s="10" customFormat="1" ht="24" customHeight="1">
      <c r="A414" s="11" t="s">
        <v>699</v>
      </c>
      <c r="B414" s="12" t="s">
        <v>700</v>
      </c>
      <c r="C414" s="11" t="s">
        <v>701</v>
      </c>
      <c r="D414" s="11" t="s">
        <v>702</v>
      </c>
      <c r="E414" s="11">
        <v>66</v>
      </c>
      <c r="F414" s="18">
        <v>80.8</v>
      </c>
      <c r="G414" s="11">
        <f>(E414+F414)*0.5</f>
        <v>73.400000000000006</v>
      </c>
      <c r="H414" s="13">
        <v>2</v>
      </c>
      <c r="I414" s="9" t="s">
        <v>412</v>
      </c>
    </row>
    <row r="415" spans="1:9" s="10" customFormat="1" ht="24" customHeight="1">
      <c r="A415" s="11" t="s">
        <v>699</v>
      </c>
      <c r="B415" s="12" t="s">
        <v>700</v>
      </c>
      <c r="C415" s="11" t="s">
        <v>703</v>
      </c>
      <c r="D415" s="11" t="s">
        <v>704</v>
      </c>
      <c r="E415" s="11">
        <v>64</v>
      </c>
      <c r="F415" s="18">
        <v>82.6</v>
      </c>
      <c r="G415" s="11">
        <f>(E415+F415)*0.5</f>
        <v>73.3</v>
      </c>
      <c r="H415" s="13">
        <v>3</v>
      </c>
      <c r="I415" s="9" t="s">
        <v>412</v>
      </c>
    </row>
    <row r="416" spans="1:9" s="14" customFormat="1" ht="24" customHeight="1">
      <c r="A416" s="25" t="s">
        <v>959</v>
      </c>
      <c r="B416" s="25"/>
      <c r="C416" s="25"/>
      <c r="D416" s="25"/>
      <c r="E416" s="25"/>
      <c r="F416" s="25"/>
      <c r="G416" s="25"/>
      <c r="H416" s="25"/>
      <c r="I416" s="25"/>
    </row>
    <row r="417" spans="1:9" s="14" customFormat="1" ht="24" customHeight="1">
      <c r="A417" s="11" t="s">
        <v>959</v>
      </c>
      <c r="B417" s="12" t="s">
        <v>960</v>
      </c>
      <c r="C417" s="11" t="s">
        <v>961</v>
      </c>
      <c r="D417" s="11" t="s">
        <v>962</v>
      </c>
      <c r="E417" s="11">
        <v>66</v>
      </c>
      <c r="F417" s="19">
        <v>87.6</v>
      </c>
      <c r="G417" s="11">
        <f t="shared" ref="G417:G422" si="15">E417*0.5+F417*0.5</f>
        <v>76.8</v>
      </c>
      <c r="H417" s="21">
        <v>1</v>
      </c>
      <c r="I417" s="21" t="s">
        <v>958</v>
      </c>
    </row>
    <row r="418" spans="1:9" s="14" customFormat="1" ht="24" customHeight="1">
      <c r="A418" s="11" t="s">
        <v>959</v>
      </c>
      <c r="B418" s="12" t="s">
        <v>960</v>
      </c>
      <c r="C418" s="11" t="s">
        <v>963</v>
      </c>
      <c r="D418" s="11" t="s">
        <v>964</v>
      </c>
      <c r="E418" s="11">
        <v>63.5</v>
      </c>
      <c r="F418" s="19">
        <v>88.6</v>
      </c>
      <c r="G418" s="11">
        <f t="shared" si="15"/>
        <v>76.05</v>
      </c>
      <c r="H418" s="21">
        <v>2</v>
      </c>
      <c r="I418" s="21" t="s">
        <v>958</v>
      </c>
    </row>
    <row r="419" spans="1:9" s="14" customFormat="1" ht="24" customHeight="1">
      <c r="A419" s="11" t="s">
        <v>959</v>
      </c>
      <c r="B419" s="12" t="s">
        <v>960</v>
      </c>
      <c r="C419" s="11" t="s">
        <v>965</v>
      </c>
      <c r="D419" s="11" t="s">
        <v>966</v>
      </c>
      <c r="E419" s="11">
        <v>60.5</v>
      </c>
      <c r="F419" s="19">
        <v>86</v>
      </c>
      <c r="G419" s="11">
        <f t="shared" si="15"/>
        <v>73.25</v>
      </c>
      <c r="H419" s="9">
        <v>3</v>
      </c>
      <c r="I419" s="9" t="s">
        <v>981</v>
      </c>
    </row>
    <row r="420" spans="1:9" s="14" customFormat="1" ht="24" customHeight="1">
      <c r="A420" s="11" t="s">
        <v>959</v>
      </c>
      <c r="B420" s="12" t="s">
        <v>960</v>
      </c>
      <c r="C420" s="11" t="s">
        <v>967</v>
      </c>
      <c r="D420" s="11" t="s">
        <v>968</v>
      </c>
      <c r="E420" s="11">
        <v>60.5</v>
      </c>
      <c r="F420" s="19">
        <v>83.6</v>
      </c>
      <c r="G420" s="11">
        <f t="shared" si="15"/>
        <v>72.05</v>
      </c>
      <c r="H420" s="9">
        <v>4</v>
      </c>
      <c r="I420" s="9" t="s">
        <v>981</v>
      </c>
    </row>
    <row r="421" spans="1:9" s="14" customFormat="1" ht="24" customHeight="1">
      <c r="A421" s="11" t="s">
        <v>959</v>
      </c>
      <c r="B421" s="12" t="s">
        <v>960</v>
      </c>
      <c r="C421" s="11" t="s">
        <v>969</v>
      </c>
      <c r="D421" s="11" t="s">
        <v>970</v>
      </c>
      <c r="E421" s="11">
        <v>59</v>
      </c>
      <c r="F421" s="19">
        <v>83.4</v>
      </c>
      <c r="G421" s="11">
        <f t="shared" si="15"/>
        <v>71.2</v>
      </c>
      <c r="H421" s="9">
        <v>5</v>
      </c>
      <c r="I421" s="9" t="s">
        <v>981</v>
      </c>
    </row>
    <row r="422" spans="1:9" s="14" customFormat="1" ht="24" customHeight="1">
      <c r="A422" s="11" t="s">
        <v>959</v>
      </c>
      <c r="B422" s="12" t="s">
        <v>960</v>
      </c>
      <c r="C422" s="11" t="s">
        <v>971</v>
      </c>
      <c r="D422" s="11" t="s">
        <v>972</v>
      </c>
      <c r="E422" s="11">
        <v>58</v>
      </c>
      <c r="F422" s="19">
        <v>75.2</v>
      </c>
      <c r="G422" s="11">
        <f t="shared" si="15"/>
        <v>66.599999999999994</v>
      </c>
      <c r="H422" s="9">
        <v>6</v>
      </c>
      <c r="I422" s="9" t="s">
        <v>981</v>
      </c>
    </row>
    <row r="423" spans="1:9" s="14" customFormat="1" ht="24" customHeight="1">
      <c r="A423" s="25" t="s">
        <v>973</v>
      </c>
      <c r="B423" s="25"/>
      <c r="C423" s="25"/>
      <c r="D423" s="25"/>
      <c r="E423" s="25"/>
      <c r="F423" s="25"/>
      <c r="G423" s="25"/>
      <c r="H423" s="25"/>
      <c r="I423" s="25"/>
    </row>
    <row r="424" spans="1:9" s="14" customFormat="1" ht="24" customHeight="1">
      <c r="A424" s="11" t="s">
        <v>973</v>
      </c>
      <c r="B424" s="12" t="s">
        <v>974</v>
      </c>
      <c r="C424" s="11" t="s">
        <v>975</v>
      </c>
      <c r="D424" s="11" t="s">
        <v>976</v>
      </c>
      <c r="E424" s="11">
        <v>66.5</v>
      </c>
      <c r="F424" s="19">
        <v>88.4</v>
      </c>
      <c r="G424" s="11">
        <f t="shared" ref="G424:G426" si="16">E424*0.5+F424*0.5</f>
        <v>77.45</v>
      </c>
      <c r="H424" s="21">
        <v>1</v>
      </c>
      <c r="I424" s="21" t="s">
        <v>958</v>
      </c>
    </row>
    <row r="425" spans="1:9" s="14" customFormat="1" ht="24" customHeight="1">
      <c r="A425" s="11" t="s">
        <v>973</v>
      </c>
      <c r="B425" s="12" t="s">
        <v>974</v>
      </c>
      <c r="C425" s="11" t="s">
        <v>977</v>
      </c>
      <c r="D425" s="11" t="s">
        <v>978</v>
      </c>
      <c r="E425" s="11">
        <v>66</v>
      </c>
      <c r="F425" s="19">
        <v>87.8</v>
      </c>
      <c r="G425" s="11">
        <f t="shared" si="16"/>
        <v>76.900000000000006</v>
      </c>
      <c r="H425" s="9">
        <v>2</v>
      </c>
      <c r="I425" s="9" t="s">
        <v>981</v>
      </c>
    </row>
    <row r="426" spans="1:9" s="14" customFormat="1" ht="24" customHeight="1">
      <c r="A426" s="11" t="s">
        <v>973</v>
      </c>
      <c r="B426" s="12" t="s">
        <v>974</v>
      </c>
      <c r="C426" s="11" t="s">
        <v>979</v>
      </c>
      <c r="D426" s="11" t="s">
        <v>980</v>
      </c>
      <c r="E426" s="11">
        <v>64.5</v>
      </c>
      <c r="F426" s="19">
        <v>80</v>
      </c>
      <c r="G426" s="11">
        <f t="shared" si="16"/>
        <v>72.25</v>
      </c>
      <c r="H426" s="9">
        <v>3</v>
      </c>
      <c r="I426" s="9" t="s">
        <v>981</v>
      </c>
    </row>
  </sheetData>
  <sortState ref="A417:G422">
    <sortCondition descending="1" ref="G417:G422"/>
  </sortState>
  <mergeCells count="20">
    <mergeCell ref="A3:I3"/>
    <mergeCell ref="A1:I1"/>
    <mergeCell ref="A342:I342"/>
    <mergeCell ref="A353:I353"/>
    <mergeCell ref="A371:I371"/>
    <mergeCell ref="A49:I49"/>
    <mergeCell ref="A95:I95"/>
    <mergeCell ref="A130:I130"/>
    <mergeCell ref="A171:I171"/>
    <mergeCell ref="A204:I204"/>
    <mergeCell ref="A416:I416"/>
    <mergeCell ref="A423:I423"/>
    <mergeCell ref="A402:I402"/>
    <mergeCell ref="A412:I412"/>
    <mergeCell ref="A240:I240"/>
    <mergeCell ref="A269:I269"/>
    <mergeCell ref="A295:I295"/>
    <mergeCell ref="A314:I314"/>
    <mergeCell ref="A381:I381"/>
    <mergeCell ref="A397:I397"/>
  </mergeCells>
  <phoneticPr fontId="1" type="noConversion"/>
  <printOptions horizontalCentered="1"/>
  <pageMargins left="0.43307086614173229" right="0.43307086614173229" top="0.74803149606299213" bottom="0.74803149606299213" header="0.31496062992125984" footer="0.31496062992125984"/>
  <pageSetup paperSize="9" orientation="portrait" horizontalDpi="200" verticalDpi="200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H45"/>
  <sheetViews>
    <sheetView topLeftCell="A49" workbookViewId="0">
      <selection activeCell="H5" sqref="A5:H46"/>
    </sheetView>
  </sheetViews>
  <sheetFormatPr defaultRowHeight="13.5"/>
  <cols>
    <col min="1" max="1" width="12.875" customWidth="1"/>
  </cols>
  <sheetData>
    <row r="1" spans="1:8" ht="14.25">
      <c r="A1" s="5" t="s">
        <v>414</v>
      </c>
      <c r="B1" s="6" t="s">
        <v>415</v>
      </c>
      <c r="C1" s="5" t="s">
        <v>428</v>
      </c>
      <c r="D1" s="5" t="s">
        <v>429</v>
      </c>
      <c r="E1" s="5">
        <v>60.5</v>
      </c>
      <c r="F1" s="5">
        <v>85.8</v>
      </c>
      <c r="G1" s="5">
        <f t="shared" ref="G1:G45" si="0">(E1+F1)/2</f>
        <v>73.150000000000006</v>
      </c>
      <c r="H1">
        <v>1</v>
      </c>
    </row>
    <row r="2" spans="1:8" ht="14.25">
      <c r="A2" s="2" t="s">
        <v>414</v>
      </c>
      <c r="B2" s="3" t="s">
        <v>415</v>
      </c>
      <c r="C2" s="2" t="s">
        <v>420</v>
      </c>
      <c r="D2" s="2" t="s">
        <v>421</v>
      </c>
      <c r="E2" s="2">
        <v>62</v>
      </c>
      <c r="F2" s="2">
        <v>84</v>
      </c>
      <c r="G2" s="2">
        <f t="shared" si="0"/>
        <v>73</v>
      </c>
      <c r="H2">
        <v>2</v>
      </c>
    </row>
    <row r="3" spans="1:8" ht="14.25">
      <c r="A3" s="2" t="s">
        <v>414</v>
      </c>
      <c r="B3" s="3" t="s">
        <v>415</v>
      </c>
      <c r="C3" s="2" t="s">
        <v>416</v>
      </c>
      <c r="D3" s="2" t="s">
        <v>417</v>
      </c>
      <c r="E3" s="2">
        <v>63</v>
      </c>
      <c r="F3" s="2">
        <v>81.8</v>
      </c>
      <c r="G3" s="2">
        <f t="shared" si="0"/>
        <v>72.400000000000006</v>
      </c>
      <c r="H3">
        <v>3</v>
      </c>
    </row>
    <row r="4" spans="1:8" ht="14.25">
      <c r="A4" s="2" t="s">
        <v>414</v>
      </c>
      <c r="B4" s="3" t="s">
        <v>415</v>
      </c>
      <c r="C4" s="2" t="s">
        <v>418</v>
      </c>
      <c r="D4" s="2" t="s">
        <v>419</v>
      </c>
      <c r="E4" s="2">
        <v>63</v>
      </c>
      <c r="F4" s="2">
        <v>81.400000000000006</v>
      </c>
      <c r="G4" s="2">
        <f t="shared" si="0"/>
        <v>72.2</v>
      </c>
      <c r="H4">
        <v>4</v>
      </c>
    </row>
    <row r="5" spans="1:8" ht="14.25">
      <c r="A5" s="2" t="s">
        <v>414</v>
      </c>
      <c r="B5" s="3" t="s">
        <v>415</v>
      </c>
      <c r="C5" s="2" t="s">
        <v>422</v>
      </c>
      <c r="D5" s="2" t="s">
        <v>423</v>
      </c>
      <c r="E5" s="2">
        <v>61.5</v>
      </c>
      <c r="F5" s="2">
        <v>82.6</v>
      </c>
      <c r="G5" s="2">
        <f t="shared" si="0"/>
        <v>72.05</v>
      </c>
      <c r="H5">
        <v>5</v>
      </c>
    </row>
    <row r="6" spans="1:8" ht="14.25">
      <c r="A6" s="2" t="s">
        <v>414</v>
      </c>
      <c r="B6" s="3" t="s">
        <v>415</v>
      </c>
      <c r="C6" s="2" t="s">
        <v>426</v>
      </c>
      <c r="D6" s="2" t="s">
        <v>427</v>
      </c>
      <c r="E6" s="2">
        <v>61</v>
      </c>
      <c r="F6" s="2">
        <v>82.6</v>
      </c>
      <c r="G6" s="2">
        <f t="shared" si="0"/>
        <v>71.8</v>
      </c>
      <c r="H6">
        <v>6</v>
      </c>
    </row>
    <row r="7" spans="1:8" ht="14.25">
      <c r="A7" s="2" t="s">
        <v>414</v>
      </c>
      <c r="B7" s="3" t="s">
        <v>415</v>
      </c>
      <c r="C7" s="2" t="s">
        <v>432</v>
      </c>
      <c r="D7" s="2" t="s">
        <v>433</v>
      </c>
      <c r="E7" s="2">
        <v>57</v>
      </c>
      <c r="F7" s="2">
        <v>86</v>
      </c>
      <c r="G7" s="2">
        <f t="shared" si="0"/>
        <v>71.5</v>
      </c>
      <c r="H7">
        <v>7</v>
      </c>
    </row>
    <row r="8" spans="1:8" ht="14.25">
      <c r="A8" s="2" t="s">
        <v>414</v>
      </c>
      <c r="B8" s="3" t="s">
        <v>415</v>
      </c>
      <c r="C8" s="2" t="s">
        <v>430</v>
      </c>
      <c r="D8" s="2" t="s">
        <v>431</v>
      </c>
      <c r="E8" s="2">
        <v>57.5</v>
      </c>
      <c r="F8" s="2">
        <v>84.8</v>
      </c>
      <c r="G8" s="2">
        <f t="shared" si="0"/>
        <v>71.150000000000006</v>
      </c>
      <c r="H8">
        <v>8</v>
      </c>
    </row>
    <row r="9" spans="1:8" ht="14.25">
      <c r="A9" s="2" t="s">
        <v>414</v>
      </c>
      <c r="B9" s="3" t="s">
        <v>415</v>
      </c>
      <c r="C9" s="2" t="s">
        <v>424</v>
      </c>
      <c r="D9" s="2" t="s">
        <v>425</v>
      </c>
      <c r="E9" s="2">
        <v>61</v>
      </c>
      <c r="F9" s="2">
        <v>79.599999999999994</v>
      </c>
      <c r="G9" s="2">
        <f t="shared" si="0"/>
        <v>70.3</v>
      </c>
      <c r="H9">
        <v>9</v>
      </c>
    </row>
    <row r="10" spans="1:8" ht="14.25">
      <c r="A10" s="2" t="s">
        <v>414</v>
      </c>
      <c r="B10" s="3" t="s">
        <v>415</v>
      </c>
      <c r="C10" s="2" t="s">
        <v>438</v>
      </c>
      <c r="D10" s="2" t="s">
        <v>439</v>
      </c>
      <c r="E10" s="2">
        <v>55.5</v>
      </c>
      <c r="F10" s="2">
        <v>84.4</v>
      </c>
      <c r="G10" s="2">
        <f t="shared" si="0"/>
        <v>69.95</v>
      </c>
      <c r="H10">
        <v>10</v>
      </c>
    </row>
    <row r="11" spans="1:8" ht="14.25">
      <c r="A11" s="2" t="s">
        <v>414</v>
      </c>
      <c r="B11" s="3" t="s">
        <v>415</v>
      </c>
      <c r="C11" s="2" t="s">
        <v>434</v>
      </c>
      <c r="D11" s="2" t="s">
        <v>435</v>
      </c>
      <c r="E11" s="2">
        <v>56.5</v>
      </c>
      <c r="F11" s="2">
        <v>81</v>
      </c>
      <c r="G11" s="2">
        <f t="shared" si="0"/>
        <v>68.75</v>
      </c>
      <c r="H11">
        <v>11</v>
      </c>
    </row>
    <row r="12" spans="1:8" ht="14.25">
      <c r="A12" s="2" t="s">
        <v>414</v>
      </c>
      <c r="B12" s="3" t="s">
        <v>415</v>
      </c>
      <c r="C12" s="2" t="s">
        <v>436</v>
      </c>
      <c r="D12" s="2" t="s">
        <v>437</v>
      </c>
      <c r="E12" s="2">
        <v>55.5</v>
      </c>
      <c r="F12" s="2">
        <v>81.400000000000006</v>
      </c>
      <c r="G12" s="2">
        <f t="shared" si="0"/>
        <v>68.45</v>
      </c>
      <c r="H12">
        <v>12</v>
      </c>
    </row>
    <row r="13" spans="1:8" ht="14.25">
      <c r="A13" s="2" t="s">
        <v>414</v>
      </c>
      <c r="B13" s="3" t="s">
        <v>415</v>
      </c>
      <c r="C13" s="2" t="s">
        <v>470</v>
      </c>
      <c r="D13" s="2" t="s">
        <v>471</v>
      </c>
      <c r="E13" s="2">
        <v>49.5</v>
      </c>
      <c r="F13" s="2">
        <v>85.8</v>
      </c>
      <c r="G13" s="2">
        <f t="shared" si="0"/>
        <v>67.650000000000006</v>
      </c>
      <c r="H13">
        <v>13</v>
      </c>
    </row>
    <row r="14" spans="1:8" ht="14.25">
      <c r="A14" s="2" t="s">
        <v>414</v>
      </c>
      <c r="B14" s="3" t="s">
        <v>415</v>
      </c>
      <c r="C14" s="2" t="s">
        <v>452</v>
      </c>
      <c r="D14" s="2" t="s">
        <v>453</v>
      </c>
      <c r="E14" s="2">
        <v>52</v>
      </c>
      <c r="F14" s="2">
        <v>83.2</v>
      </c>
      <c r="G14" s="2">
        <f t="shared" si="0"/>
        <v>67.599999999999994</v>
      </c>
      <c r="H14">
        <v>14</v>
      </c>
    </row>
    <row r="15" spans="1:8" ht="14.25">
      <c r="A15" s="2" t="s">
        <v>414</v>
      </c>
      <c r="B15" s="3" t="s">
        <v>415</v>
      </c>
      <c r="C15" s="2" t="s">
        <v>458</v>
      </c>
      <c r="D15" s="2" t="s">
        <v>459</v>
      </c>
      <c r="E15" s="2">
        <v>51</v>
      </c>
      <c r="F15" s="2">
        <v>84</v>
      </c>
      <c r="G15" s="2">
        <f t="shared" si="0"/>
        <v>67.5</v>
      </c>
      <c r="H15">
        <v>15</v>
      </c>
    </row>
    <row r="16" spans="1:8" ht="14.25">
      <c r="A16" s="2" t="s">
        <v>414</v>
      </c>
      <c r="B16" s="3" t="s">
        <v>415</v>
      </c>
      <c r="C16" s="2" t="s">
        <v>482</v>
      </c>
      <c r="D16" s="2" t="s">
        <v>483</v>
      </c>
      <c r="E16" s="2">
        <v>47.5</v>
      </c>
      <c r="F16" s="2">
        <v>86.8</v>
      </c>
      <c r="G16" s="2">
        <f t="shared" si="0"/>
        <v>67.150000000000006</v>
      </c>
      <c r="H16">
        <v>16</v>
      </c>
    </row>
    <row r="17" spans="1:8" ht="14.25">
      <c r="A17" s="2" t="s">
        <v>414</v>
      </c>
      <c r="B17" s="3" t="s">
        <v>415</v>
      </c>
      <c r="C17" s="2" t="s">
        <v>440</v>
      </c>
      <c r="D17" s="2" t="s">
        <v>441</v>
      </c>
      <c r="E17" s="2">
        <v>55</v>
      </c>
      <c r="F17" s="2">
        <v>79.2</v>
      </c>
      <c r="G17" s="2">
        <f t="shared" si="0"/>
        <v>67.099999999999994</v>
      </c>
      <c r="H17">
        <v>17</v>
      </c>
    </row>
    <row r="18" spans="1:8" ht="14.25">
      <c r="A18" s="2" t="s">
        <v>414</v>
      </c>
      <c r="B18" s="3" t="s">
        <v>415</v>
      </c>
      <c r="C18" s="2" t="s">
        <v>448</v>
      </c>
      <c r="D18" s="2" t="s">
        <v>449</v>
      </c>
      <c r="E18" s="2">
        <v>52</v>
      </c>
      <c r="F18" s="2">
        <v>82.2</v>
      </c>
      <c r="G18" s="2">
        <f t="shared" si="0"/>
        <v>67.099999999999994</v>
      </c>
      <c r="H18">
        <v>18</v>
      </c>
    </row>
    <row r="19" spans="1:8" ht="14.25">
      <c r="A19" s="2" t="s">
        <v>414</v>
      </c>
      <c r="B19" s="3" t="s">
        <v>415</v>
      </c>
      <c r="C19" s="2" t="s">
        <v>450</v>
      </c>
      <c r="D19" s="2" t="s">
        <v>451</v>
      </c>
      <c r="E19" s="2">
        <v>52</v>
      </c>
      <c r="F19" s="2">
        <v>82</v>
      </c>
      <c r="G19" s="2">
        <f t="shared" si="0"/>
        <v>67</v>
      </c>
      <c r="H19">
        <v>19</v>
      </c>
    </row>
    <row r="20" spans="1:8" ht="14.25">
      <c r="A20" s="2" t="s">
        <v>414</v>
      </c>
      <c r="B20" s="3" t="s">
        <v>415</v>
      </c>
      <c r="C20" s="2" t="s">
        <v>444</v>
      </c>
      <c r="D20" s="2" t="s">
        <v>445</v>
      </c>
      <c r="E20" s="2">
        <v>54</v>
      </c>
      <c r="F20" s="2">
        <v>78.2</v>
      </c>
      <c r="G20" s="2">
        <f t="shared" si="0"/>
        <v>66.099999999999994</v>
      </c>
      <c r="H20">
        <v>20</v>
      </c>
    </row>
    <row r="21" spans="1:8" ht="14.25">
      <c r="A21" s="2" t="s">
        <v>414</v>
      </c>
      <c r="B21" s="3" t="s">
        <v>415</v>
      </c>
      <c r="C21" s="2" t="s">
        <v>472</v>
      </c>
      <c r="D21" s="2" t="s">
        <v>473</v>
      </c>
      <c r="E21" s="2">
        <v>48.5</v>
      </c>
      <c r="F21" s="2">
        <v>83.6</v>
      </c>
      <c r="G21" s="2">
        <f t="shared" si="0"/>
        <v>66.05</v>
      </c>
      <c r="H21">
        <v>21</v>
      </c>
    </row>
    <row r="22" spans="1:8" ht="14.25">
      <c r="A22" s="2" t="s">
        <v>414</v>
      </c>
      <c r="B22" s="3" t="s">
        <v>415</v>
      </c>
      <c r="C22" s="2" t="s">
        <v>488</v>
      </c>
      <c r="D22" s="2" t="s">
        <v>489</v>
      </c>
      <c r="E22" s="2">
        <v>47</v>
      </c>
      <c r="F22" s="2">
        <v>85</v>
      </c>
      <c r="G22" s="2">
        <f t="shared" si="0"/>
        <v>66</v>
      </c>
      <c r="H22">
        <v>22</v>
      </c>
    </row>
    <row r="23" spans="1:8" ht="14.25">
      <c r="A23" s="2" t="s">
        <v>414</v>
      </c>
      <c r="B23" s="3" t="s">
        <v>415</v>
      </c>
      <c r="C23" s="2" t="s">
        <v>442</v>
      </c>
      <c r="D23" s="2" t="s">
        <v>443</v>
      </c>
      <c r="E23" s="2">
        <v>54.5</v>
      </c>
      <c r="F23" s="2">
        <v>77.400000000000006</v>
      </c>
      <c r="G23" s="2">
        <f t="shared" si="0"/>
        <v>65.95</v>
      </c>
      <c r="H23">
        <v>23</v>
      </c>
    </row>
    <row r="24" spans="1:8" ht="14.25">
      <c r="A24" s="2" t="s">
        <v>414</v>
      </c>
      <c r="B24" s="3" t="s">
        <v>415</v>
      </c>
      <c r="C24" s="2" t="s">
        <v>478</v>
      </c>
      <c r="D24" s="2" t="s">
        <v>479</v>
      </c>
      <c r="E24" s="2">
        <v>48</v>
      </c>
      <c r="F24" s="2">
        <v>83.6</v>
      </c>
      <c r="G24" s="2">
        <f t="shared" si="0"/>
        <v>65.8</v>
      </c>
      <c r="H24">
        <v>24</v>
      </c>
    </row>
    <row r="25" spans="1:8" ht="14.25">
      <c r="A25" s="2" t="s">
        <v>414</v>
      </c>
      <c r="B25" s="3" t="s">
        <v>415</v>
      </c>
      <c r="C25" s="2" t="s">
        <v>462</v>
      </c>
      <c r="D25" s="2" t="s">
        <v>463</v>
      </c>
      <c r="E25" s="2">
        <v>51</v>
      </c>
      <c r="F25" s="2">
        <v>80.400000000000006</v>
      </c>
      <c r="G25" s="2">
        <f t="shared" si="0"/>
        <v>65.7</v>
      </c>
      <c r="H25">
        <v>25</v>
      </c>
    </row>
    <row r="26" spans="1:8" ht="14.25">
      <c r="A26" s="2" t="s">
        <v>414</v>
      </c>
      <c r="B26" s="3" t="s">
        <v>415</v>
      </c>
      <c r="C26" s="2" t="s">
        <v>494</v>
      </c>
      <c r="D26" s="2" t="s">
        <v>495</v>
      </c>
      <c r="E26" s="2">
        <v>46</v>
      </c>
      <c r="F26" s="2">
        <v>85.4</v>
      </c>
      <c r="G26" s="2">
        <f t="shared" si="0"/>
        <v>65.7</v>
      </c>
      <c r="H26">
        <v>26</v>
      </c>
    </row>
    <row r="27" spans="1:8" ht="14.25">
      <c r="A27" s="2" t="s">
        <v>414</v>
      </c>
      <c r="B27" s="3" t="s">
        <v>415</v>
      </c>
      <c r="C27" s="2" t="s">
        <v>456</v>
      </c>
      <c r="D27" s="2" t="s">
        <v>457</v>
      </c>
      <c r="E27" s="2">
        <v>51</v>
      </c>
      <c r="F27" s="2">
        <v>80.2</v>
      </c>
      <c r="G27" s="2">
        <f t="shared" si="0"/>
        <v>65.599999999999994</v>
      </c>
      <c r="H27">
        <v>27</v>
      </c>
    </row>
    <row r="28" spans="1:8" ht="14.25">
      <c r="A28" s="2" t="s">
        <v>414</v>
      </c>
      <c r="B28" s="3" t="s">
        <v>415</v>
      </c>
      <c r="C28" s="2" t="s">
        <v>476</v>
      </c>
      <c r="D28" s="2" t="s">
        <v>477</v>
      </c>
      <c r="E28" s="2">
        <v>48.5</v>
      </c>
      <c r="F28" s="2">
        <v>81.599999999999994</v>
      </c>
      <c r="G28" s="2">
        <f t="shared" si="0"/>
        <v>65.05</v>
      </c>
      <c r="H28">
        <v>28</v>
      </c>
    </row>
    <row r="29" spans="1:8" ht="14.25">
      <c r="A29" s="2" t="s">
        <v>414</v>
      </c>
      <c r="B29" s="3" t="s">
        <v>415</v>
      </c>
      <c r="C29" s="2" t="s">
        <v>454</v>
      </c>
      <c r="D29" s="2" t="s">
        <v>455</v>
      </c>
      <c r="E29" s="2">
        <v>51.5</v>
      </c>
      <c r="F29" s="2">
        <v>78.400000000000006</v>
      </c>
      <c r="G29" s="2">
        <f t="shared" si="0"/>
        <v>64.95</v>
      </c>
      <c r="H29">
        <v>29</v>
      </c>
    </row>
    <row r="30" spans="1:8" ht="14.25">
      <c r="A30" s="2" t="s">
        <v>414</v>
      </c>
      <c r="B30" s="3" t="s">
        <v>415</v>
      </c>
      <c r="C30" s="2" t="s">
        <v>490</v>
      </c>
      <c r="D30" s="2" t="s">
        <v>491</v>
      </c>
      <c r="E30" s="2">
        <v>46.5</v>
      </c>
      <c r="F30" s="2">
        <v>82.8</v>
      </c>
      <c r="G30" s="2">
        <f t="shared" si="0"/>
        <v>64.650000000000006</v>
      </c>
      <c r="H30">
        <v>30</v>
      </c>
    </row>
    <row r="31" spans="1:8" ht="14.25">
      <c r="A31" s="2" t="s">
        <v>414</v>
      </c>
      <c r="B31" s="3" t="s">
        <v>415</v>
      </c>
      <c r="C31" s="2" t="s">
        <v>480</v>
      </c>
      <c r="D31" s="2" t="s">
        <v>481</v>
      </c>
      <c r="E31" s="2">
        <v>48</v>
      </c>
      <c r="F31" s="2">
        <v>81.2</v>
      </c>
      <c r="G31" s="2">
        <f t="shared" si="0"/>
        <v>64.599999999999994</v>
      </c>
      <c r="H31">
        <v>31</v>
      </c>
    </row>
    <row r="32" spans="1:8" ht="14.25">
      <c r="A32" s="2" t="s">
        <v>414</v>
      </c>
      <c r="B32" s="3" t="s">
        <v>415</v>
      </c>
      <c r="C32" s="2" t="s">
        <v>484</v>
      </c>
      <c r="D32" s="2" t="s">
        <v>485</v>
      </c>
      <c r="E32" s="2">
        <v>47.5</v>
      </c>
      <c r="F32" s="2">
        <v>81.599999999999994</v>
      </c>
      <c r="G32" s="2">
        <f t="shared" si="0"/>
        <v>64.55</v>
      </c>
      <c r="H32">
        <v>32</v>
      </c>
    </row>
    <row r="33" spans="1:8" ht="14.25">
      <c r="A33" s="2" t="s">
        <v>414</v>
      </c>
      <c r="B33" s="3" t="s">
        <v>415</v>
      </c>
      <c r="C33" s="2" t="s">
        <v>492</v>
      </c>
      <c r="D33" s="2" t="s">
        <v>493</v>
      </c>
      <c r="E33" s="2">
        <v>46</v>
      </c>
      <c r="F33" s="2">
        <v>83</v>
      </c>
      <c r="G33" s="2">
        <f t="shared" si="0"/>
        <v>64.5</v>
      </c>
      <c r="H33">
        <v>33</v>
      </c>
    </row>
    <row r="34" spans="1:8" ht="14.25">
      <c r="A34" s="2" t="s">
        <v>414</v>
      </c>
      <c r="B34" s="3" t="s">
        <v>415</v>
      </c>
      <c r="C34" s="2" t="s">
        <v>464</v>
      </c>
      <c r="D34" s="2" t="s">
        <v>465</v>
      </c>
      <c r="E34" s="2">
        <v>51</v>
      </c>
      <c r="F34" s="2">
        <v>77</v>
      </c>
      <c r="G34" s="2">
        <f t="shared" si="0"/>
        <v>64</v>
      </c>
      <c r="H34">
        <v>34</v>
      </c>
    </row>
    <row r="35" spans="1:8" ht="14.25">
      <c r="A35" s="2" t="s">
        <v>414</v>
      </c>
      <c r="B35" s="3" t="s">
        <v>415</v>
      </c>
      <c r="C35" s="2" t="s">
        <v>446</v>
      </c>
      <c r="D35" s="2" t="s">
        <v>447</v>
      </c>
      <c r="E35" s="2">
        <v>53.5</v>
      </c>
      <c r="F35" s="2">
        <v>73.8</v>
      </c>
      <c r="G35" s="2">
        <f t="shared" si="0"/>
        <v>63.65</v>
      </c>
      <c r="H35">
        <v>35</v>
      </c>
    </row>
    <row r="36" spans="1:8" ht="14.25">
      <c r="A36" s="2" t="s">
        <v>414</v>
      </c>
      <c r="B36" s="3" t="s">
        <v>415</v>
      </c>
      <c r="C36" s="2" t="s">
        <v>466</v>
      </c>
      <c r="D36" s="2" t="s">
        <v>467</v>
      </c>
      <c r="E36" s="2">
        <v>49.5</v>
      </c>
      <c r="F36" s="2">
        <v>77.599999999999994</v>
      </c>
      <c r="G36" s="2">
        <f t="shared" si="0"/>
        <v>63.55</v>
      </c>
      <c r="H36">
        <v>36</v>
      </c>
    </row>
    <row r="37" spans="1:8" ht="14.25">
      <c r="A37" s="2" t="s">
        <v>414</v>
      </c>
      <c r="B37" s="3" t="s">
        <v>415</v>
      </c>
      <c r="C37" s="2" t="s">
        <v>500</v>
      </c>
      <c r="D37" s="2" t="s">
        <v>501</v>
      </c>
      <c r="E37" s="2">
        <v>45</v>
      </c>
      <c r="F37" s="2">
        <v>81.599999999999994</v>
      </c>
      <c r="G37" s="2">
        <f t="shared" si="0"/>
        <v>63.3</v>
      </c>
      <c r="H37">
        <v>37</v>
      </c>
    </row>
    <row r="38" spans="1:8" ht="14.25">
      <c r="A38" s="2" t="s">
        <v>414</v>
      </c>
      <c r="B38" s="3" t="s">
        <v>415</v>
      </c>
      <c r="C38" s="2" t="s">
        <v>504</v>
      </c>
      <c r="D38" s="2" t="s">
        <v>505</v>
      </c>
      <c r="E38" s="2">
        <v>45</v>
      </c>
      <c r="F38" s="2">
        <v>81.2</v>
      </c>
      <c r="G38" s="2">
        <f t="shared" si="0"/>
        <v>63.1</v>
      </c>
      <c r="H38">
        <v>38</v>
      </c>
    </row>
    <row r="39" spans="1:8" ht="14.25">
      <c r="A39" s="2" t="s">
        <v>414</v>
      </c>
      <c r="B39" s="3" t="s">
        <v>415</v>
      </c>
      <c r="C39" s="2" t="s">
        <v>474</v>
      </c>
      <c r="D39" s="2" t="s">
        <v>475</v>
      </c>
      <c r="E39" s="2">
        <v>48.5</v>
      </c>
      <c r="F39" s="2">
        <v>77.599999999999994</v>
      </c>
      <c r="G39" s="2">
        <f t="shared" si="0"/>
        <v>63.05</v>
      </c>
      <c r="H39">
        <v>39</v>
      </c>
    </row>
    <row r="40" spans="1:8" ht="14.25">
      <c r="A40" s="2" t="s">
        <v>414</v>
      </c>
      <c r="B40" s="3" t="s">
        <v>415</v>
      </c>
      <c r="C40" s="2" t="s">
        <v>496</v>
      </c>
      <c r="D40" s="2" t="s">
        <v>497</v>
      </c>
      <c r="E40" s="2">
        <v>45.5</v>
      </c>
      <c r="F40" s="2">
        <v>78.2</v>
      </c>
      <c r="G40" s="2">
        <f t="shared" si="0"/>
        <v>61.85</v>
      </c>
      <c r="H40">
        <v>40</v>
      </c>
    </row>
    <row r="41" spans="1:8" ht="14.25">
      <c r="A41" s="2" t="s">
        <v>414</v>
      </c>
      <c r="B41" s="3" t="s">
        <v>415</v>
      </c>
      <c r="C41" s="2" t="s">
        <v>486</v>
      </c>
      <c r="D41" s="2" t="s">
        <v>487</v>
      </c>
      <c r="E41" s="2">
        <v>47.5</v>
      </c>
      <c r="F41" s="2">
        <v>76</v>
      </c>
      <c r="G41" s="2">
        <f t="shared" si="0"/>
        <v>61.75</v>
      </c>
      <c r="H41">
        <v>41</v>
      </c>
    </row>
    <row r="42" spans="1:8" ht="14.25">
      <c r="A42" s="2" t="s">
        <v>414</v>
      </c>
      <c r="B42" s="3" t="s">
        <v>415</v>
      </c>
      <c r="C42" s="2" t="s">
        <v>498</v>
      </c>
      <c r="D42" s="2" t="s">
        <v>499</v>
      </c>
      <c r="E42" s="2">
        <v>45.5</v>
      </c>
      <c r="F42" s="2">
        <v>75.8</v>
      </c>
      <c r="G42" s="2">
        <f t="shared" si="0"/>
        <v>60.65</v>
      </c>
      <c r="H42">
        <v>42</v>
      </c>
    </row>
    <row r="43" spans="1:8" ht="14.25">
      <c r="A43" s="2" t="s">
        <v>414</v>
      </c>
      <c r="B43" s="3" t="s">
        <v>415</v>
      </c>
      <c r="C43" s="2" t="s">
        <v>468</v>
      </c>
      <c r="D43" s="2" t="s">
        <v>469</v>
      </c>
      <c r="E43" s="2">
        <v>49.5</v>
      </c>
      <c r="F43" s="2">
        <v>68.599999999999994</v>
      </c>
      <c r="G43" s="2">
        <f t="shared" si="0"/>
        <v>59.05</v>
      </c>
      <c r="H43">
        <v>43</v>
      </c>
    </row>
    <row r="44" spans="1:8" ht="14.25">
      <c r="A44" s="2" t="s">
        <v>414</v>
      </c>
      <c r="B44" s="3" t="s">
        <v>415</v>
      </c>
      <c r="C44" s="2" t="s">
        <v>502</v>
      </c>
      <c r="D44" s="2" t="s">
        <v>503</v>
      </c>
      <c r="E44" s="2">
        <v>45</v>
      </c>
      <c r="F44" s="2">
        <v>72.8</v>
      </c>
      <c r="G44" s="2">
        <f t="shared" si="0"/>
        <v>58.9</v>
      </c>
      <c r="H44">
        <v>44</v>
      </c>
    </row>
    <row r="45" spans="1:8" ht="14.25">
      <c r="A45" s="2" t="s">
        <v>414</v>
      </c>
      <c r="B45" s="3" t="s">
        <v>415</v>
      </c>
      <c r="C45" s="2" t="s">
        <v>460</v>
      </c>
      <c r="D45" s="2" t="s">
        <v>461</v>
      </c>
      <c r="E45" s="2">
        <v>51</v>
      </c>
      <c r="F45" s="2">
        <v>60</v>
      </c>
      <c r="G45" s="2">
        <f t="shared" si="0"/>
        <v>55.5</v>
      </c>
      <c r="H45">
        <v>45</v>
      </c>
    </row>
  </sheetData>
  <sortState ref="A1:G45">
    <sortCondition descending="1" ref="G1:G45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2017-02-20T08:47:13Z</dcterms:modified>
</cp:coreProperties>
</file>