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375" windowHeight="9735"/>
  </bookViews>
  <sheets>
    <sheet name="Sheet1" sheetId="1" r:id="rId1"/>
    <sheet name="Sheet2" sheetId="2" r:id="rId2"/>
    <sheet name="Sheet3" sheetId="3" r:id="rId3"/>
  </sheets>
  <calcPr calcId="124519"/>
</workbook>
</file>

<file path=xl/calcChain.xml><?xml version="1.0" encoding="utf-8"?>
<calcChain xmlns="http://schemas.openxmlformats.org/spreadsheetml/2006/main">
  <c r="L8" i="1"/>
  <c r="L69"/>
  <c r="L118"/>
  <c r="L208"/>
  <c r="L207"/>
  <c r="L240"/>
  <c r="L278"/>
  <c r="L38"/>
  <c r="L33"/>
  <c r="L34"/>
  <c r="L36"/>
  <c r="L35"/>
  <c r="L37"/>
  <c r="L287"/>
  <c r="L285"/>
  <c r="L283"/>
  <c r="L279"/>
  <c r="L280"/>
  <c r="L288"/>
  <c r="L284"/>
  <c r="L281"/>
  <c r="L286"/>
  <c r="L282"/>
  <c r="L270"/>
  <c r="L30"/>
  <c r="L271"/>
  <c r="L28"/>
  <c r="L269"/>
  <c r="L46"/>
  <c r="L273"/>
  <c r="L48"/>
  <c r="L29"/>
  <c r="L272"/>
  <c r="L45"/>
  <c r="L31"/>
  <c r="L32"/>
  <c r="L44"/>
  <c r="L47"/>
  <c r="L228"/>
  <c r="L226"/>
  <c r="L230"/>
  <c r="L239"/>
  <c r="L231"/>
  <c r="L40"/>
  <c r="L235"/>
  <c r="L238"/>
  <c r="L234"/>
  <c r="L237"/>
  <c r="L233"/>
  <c r="L39"/>
  <c r="L236"/>
  <c r="L232"/>
  <c r="L227"/>
  <c r="L42"/>
  <c r="L43"/>
  <c r="L41"/>
  <c r="L229"/>
  <c r="L216"/>
  <c r="L221"/>
  <c r="L217"/>
  <c r="L220"/>
  <c r="L24"/>
  <c r="L25"/>
  <c r="L218"/>
  <c r="L219"/>
  <c r="L222"/>
  <c r="L23"/>
  <c r="L27"/>
  <c r="L225"/>
  <c r="L223"/>
  <c r="L26"/>
  <c r="L224"/>
  <c r="L18"/>
  <c r="L19"/>
  <c r="L20"/>
  <c r="L21"/>
  <c r="L276"/>
  <c r="L274"/>
  <c r="L275"/>
  <c r="L277"/>
  <c r="L22"/>
  <c r="L246"/>
  <c r="L250"/>
  <c r="L251"/>
  <c r="L242"/>
  <c r="L253"/>
  <c r="L247"/>
  <c r="L244"/>
  <c r="L248"/>
  <c r="L249"/>
  <c r="L252"/>
  <c r="L241"/>
  <c r="L254"/>
  <c r="L243"/>
  <c r="L245"/>
  <c r="L255"/>
  <c r="L192"/>
  <c r="L267"/>
  <c r="L200"/>
  <c r="L197"/>
  <c r="L194"/>
  <c r="L195"/>
  <c r="L266"/>
  <c r="L201"/>
  <c r="L198"/>
  <c r="L264"/>
  <c r="L204"/>
  <c r="L206"/>
  <c r="L268"/>
  <c r="L265"/>
  <c r="L203"/>
  <c r="L189"/>
  <c r="L191"/>
  <c r="L202"/>
  <c r="L205"/>
  <c r="L190"/>
  <c r="L199"/>
  <c r="L196"/>
  <c r="L193"/>
  <c r="L261"/>
  <c r="L259"/>
  <c r="L260"/>
  <c r="L262"/>
  <c r="L263"/>
  <c r="L258"/>
  <c r="L181"/>
  <c r="L257"/>
  <c r="L175"/>
  <c r="L178"/>
  <c r="L176"/>
  <c r="L183"/>
  <c r="L179"/>
  <c r="L15"/>
  <c r="L187"/>
  <c r="L184"/>
  <c r="L188"/>
  <c r="L186"/>
  <c r="L177"/>
  <c r="L185"/>
  <c r="L16"/>
  <c r="L182"/>
  <c r="L256"/>
  <c r="L17"/>
  <c r="L180"/>
  <c r="L174"/>
  <c r="L173"/>
  <c r="L167"/>
  <c r="L160"/>
  <c r="L157"/>
  <c r="L162"/>
  <c r="L165"/>
  <c r="L169"/>
  <c r="L164"/>
  <c r="L161"/>
  <c r="L166"/>
  <c r="L156"/>
  <c r="L155"/>
  <c r="L163"/>
  <c r="L170"/>
  <c r="L172"/>
  <c r="L168"/>
  <c r="L171"/>
  <c r="L158"/>
  <c r="L159"/>
  <c r="L142"/>
  <c r="L140"/>
  <c r="L134"/>
  <c r="L138"/>
  <c r="L148"/>
  <c r="L153"/>
  <c r="L143"/>
  <c r="L147"/>
  <c r="L141"/>
  <c r="L152"/>
  <c r="L135"/>
  <c r="L137"/>
  <c r="L136"/>
  <c r="L145"/>
  <c r="L149"/>
  <c r="L139"/>
  <c r="L146"/>
  <c r="L150"/>
  <c r="L144"/>
  <c r="L154"/>
  <c r="L151"/>
  <c r="L133"/>
  <c r="L3"/>
  <c r="L5"/>
  <c r="L129"/>
  <c r="L127"/>
  <c r="L125"/>
  <c r="L131"/>
  <c r="L119"/>
  <c r="L121"/>
  <c r="L120"/>
  <c r="L123"/>
  <c r="L124"/>
  <c r="L6"/>
  <c r="L7"/>
  <c r="L126"/>
  <c r="L132"/>
  <c r="L4"/>
  <c r="L128"/>
  <c r="L122"/>
  <c r="L130"/>
  <c r="L109"/>
  <c r="L106"/>
  <c r="L96"/>
  <c r="L102"/>
  <c r="L100"/>
  <c r="L104"/>
  <c r="L103"/>
  <c r="L107"/>
  <c r="L105"/>
  <c r="L112"/>
  <c r="L115"/>
  <c r="L114"/>
  <c r="L117"/>
  <c r="L98"/>
  <c r="L97"/>
  <c r="L99"/>
  <c r="L108"/>
  <c r="L111"/>
  <c r="L113"/>
  <c r="L116"/>
  <c r="L95"/>
  <c r="L110"/>
  <c r="L94"/>
  <c r="L101"/>
  <c r="L83"/>
  <c r="L90"/>
  <c r="L73"/>
  <c r="L85"/>
  <c r="L92"/>
  <c r="L81"/>
  <c r="L78"/>
  <c r="L80"/>
  <c r="L86"/>
  <c r="L91"/>
  <c r="L88"/>
  <c r="L79"/>
  <c r="L76"/>
  <c r="L72"/>
  <c r="L89"/>
  <c r="L74"/>
  <c r="L77"/>
  <c r="L70"/>
  <c r="L87"/>
  <c r="L75"/>
  <c r="L93"/>
  <c r="L84"/>
  <c r="L71"/>
  <c r="L82"/>
  <c r="L67"/>
  <c r="L66"/>
  <c r="L53"/>
  <c r="L56"/>
  <c r="L59"/>
  <c r="L52"/>
  <c r="L65"/>
  <c r="L49"/>
  <c r="L62"/>
  <c r="L63"/>
  <c r="L61"/>
  <c r="L57"/>
  <c r="L55"/>
  <c r="L60"/>
  <c r="L64"/>
  <c r="L50"/>
  <c r="L58"/>
  <c r="L54"/>
  <c r="L51"/>
  <c r="L68"/>
  <c r="L213"/>
  <c r="L215"/>
  <c r="L9"/>
  <c r="L14"/>
  <c r="L210"/>
  <c r="L12"/>
  <c r="L209"/>
  <c r="L13"/>
  <c r="L11"/>
  <c r="L10"/>
  <c r="L211"/>
  <c r="L212"/>
  <c r="L214"/>
</calcChain>
</file>

<file path=xl/sharedStrings.xml><?xml version="1.0" encoding="utf-8"?>
<sst xmlns="http://schemas.openxmlformats.org/spreadsheetml/2006/main" count="1948" uniqueCount="940">
  <si>
    <t>姓名</t>
  </si>
  <si>
    <t>身份证号</t>
  </si>
  <si>
    <t>报考部门</t>
  </si>
  <si>
    <t>报考岗位</t>
  </si>
  <si>
    <t>报考岗位代码</t>
    <phoneticPr fontId="3" type="noConversion"/>
  </si>
  <si>
    <t>准考证号</t>
    <phoneticPr fontId="3" type="noConversion"/>
  </si>
  <si>
    <t>笔试
成绩</t>
    <phoneticPr fontId="3" type="noConversion"/>
  </si>
  <si>
    <t>总成绩</t>
    <phoneticPr fontId="3" type="noConversion"/>
  </si>
  <si>
    <t>侯西霞</t>
  </si>
  <si>
    <t>崂山区小学9</t>
  </si>
  <si>
    <t>科学教师</t>
  </si>
  <si>
    <t>0222015015</t>
  </si>
  <si>
    <t>1702490129</t>
  </si>
  <si>
    <t>王敬</t>
  </si>
  <si>
    <t>1702491616</t>
  </si>
  <si>
    <t>毕俊峰</t>
  </si>
  <si>
    <t>1702491903</t>
  </si>
  <si>
    <t>林燕</t>
  </si>
  <si>
    <t>崂山区初中2</t>
  </si>
  <si>
    <t>物理教师</t>
  </si>
  <si>
    <t>0222002002</t>
  </si>
  <si>
    <t>1702502204</t>
  </si>
  <si>
    <t>孙化云</t>
  </si>
  <si>
    <t>1702501423</t>
  </si>
  <si>
    <t>冯培娟</t>
  </si>
  <si>
    <t>1702481211</t>
  </si>
  <si>
    <t>王琪</t>
  </si>
  <si>
    <t>1702502125</t>
  </si>
  <si>
    <t>高璇</t>
  </si>
  <si>
    <t>1702502404</t>
  </si>
  <si>
    <t>王少文</t>
  </si>
  <si>
    <t>1702492228</t>
  </si>
  <si>
    <t>蒋婷婷</t>
  </si>
  <si>
    <t>1702500203</t>
  </si>
  <si>
    <t>石娇</t>
  </si>
  <si>
    <t>1702490407</t>
  </si>
  <si>
    <t>孙永玲</t>
  </si>
  <si>
    <t>1702491119</t>
  </si>
  <si>
    <t>朱青青</t>
  </si>
  <si>
    <t>1702501106</t>
  </si>
  <si>
    <t>邢树民</t>
  </si>
  <si>
    <t>崂山区小学1</t>
  </si>
  <si>
    <t>语文教师</t>
  </si>
  <si>
    <t>0222007007</t>
  </si>
  <si>
    <t>1702490402</t>
  </si>
  <si>
    <t>李彬</t>
  </si>
  <si>
    <t>1702491928</t>
  </si>
  <si>
    <t>曲茜</t>
  </si>
  <si>
    <t>1702481904</t>
  </si>
  <si>
    <t>刘桂萍</t>
  </si>
  <si>
    <t>1702501521</t>
  </si>
  <si>
    <t>韩菁华</t>
  </si>
  <si>
    <t>1702500613</t>
  </si>
  <si>
    <t>张丽娟</t>
  </si>
  <si>
    <t>1702502529</t>
  </si>
  <si>
    <t>陈晓凤</t>
  </si>
  <si>
    <t>1702481303</t>
  </si>
  <si>
    <t>1702480504</t>
  </si>
  <si>
    <t>王冠楠</t>
  </si>
  <si>
    <t>1702490404</t>
  </si>
  <si>
    <t>张悦</t>
  </si>
  <si>
    <t>1702491103</t>
  </si>
  <si>
    <t>刘洁琼</t>
  </si>
  <si>
    <t>1702480817</t>
  </si>
  <si>
    <t>刘旭旭</t>
  </si>
  <si>
    <t>1702481126</t>
  </si>
  <si>
    <t>谷莹</t>
  </si>
  <si>
    <t>1702500122</t>
  </si>
  <si>
    <t>石丽</t>
  </si>
  <si>
    <t>1702501101</t>
  </si>
  <si>
    <t>石一凡</t>
  </si>
  <si>
    <t>1702480312</t>
  </si>
  <si>
    <t>尹晓明</t>
  </si>
  <si>
    <t>1702501326</t>
  </si>
  <si>
    <t>魏苗</t>
  </si>
  <si>
    <t>1702482002</t>
  </si>
  <si>
    <t>姜敏</t>
  </si>
  <si>
    <t>1702501018</t>
  </si>
  <si>
    <t>魏海琳</t>
  </si>
  <si>
    <t>1702502015</t>
  </si>
  <si>
    <t>付文婧</t>
  </si>
  <si>
    <t>1702501020</t>
  </si>
  <si>
    <t>赵瑞雪</t>
  </si>
  <si>
    <t>1702501527</t>
  </si>
  <si>
    <t>宋珊珊</t>
  </si>
  <si>
    <t>崂山区小学2</t>
  </si>
  <si>
    <t>0222008008</t>
  </si>
  <si>
    <t>1702480128</t>
  </si>
  <si>
    <t>王震</t>
  </si>
  <si>
    <t>1702500330</t>
  </si>
  <si>
    <t>董璐</t>
  </si>
  <si>
    <t>1702491101</t>
  </si>
  <si>
    <t>李园园</t>
  </si>
  <si>
    <t>1702491514</t>
  </si>
  <si>
    <t>林瑜</t>
  </si>
  <si>
    <t>1702502124</t>
  </si>
  <si>
    <t>翟玉婷</t>
  </si>
  <si>
    <t>1702481424</t>
  </si>
  <si>
    <t>孙玉婷</t>
  </si>
  <si>
    <t>1702502527</t>
  </si>
  <si>
    <t>潘亚男</t>
  </si>
  <si>
    <t>1702480127</t>
  </si>
  <si>
    <t>胡杨</t>
  </si>
  <si>
    <t>1702481325</t>
  </si>
  <si>
    <t>陈乐</t>
  </si>
  <si>
    <t>1702502422</t>
  </si>
  <si>
    <t>付梦娇</t>
  </si>
  <si>
    <t>1702480826</t>
  </si>
  <si>
    <t>王敏</t>
  </si>
  <si>
    <t>1702491301</t>
  </si>
  <si>
    <t>孙宁</t>
  </si>
  <si>
    <t>1702490508</t>
  </si>
  <si>
    <t>李良</t>
  </si>
  <si>
    <t>1702501801</t>
  </si>
  <si>
    <t>于雅雯</t>
  </si>
  <si>
    <t>1702501904</t>
  </si>
  <si>
    <t>宋振华</t>
  </si>
  <si>
    <t>1702500823</t>
  </si>
  <si>
    <t>李梅</t>
  </si>
  <si>
    <t>1702500302</t>
  </si>
  <si>
    <t>马旭元</t>
  </si>
  <si>
    <t>1702492014</t>
  </si>
  <si>
    <t>房鑫</t>
  </si>
  <si>
    <t>1702500622</t>
  </si>
  <si>
    <t>魏晓会</t>
  </si>
  <si>
    <t>1702482113</t>
  </si>
  <si>
    <t>张玲</t>
  </si>
  <si>
    <t>1702481121</t>
  </si>
  <si>
    <t>刘雅梦</t>
  </si>
  <si>
    <t>1702501211</t>
  </si>
  <si>
    <t>汪赛</t>
  </si>
  <si>
    <t>1702480410</t>
  </si>
  <si>
    <t>谭惠</t>
  </si>
  <si>
    <t>1702491107</t>
  </si>
  <si>
    <t>康凯</t>
  </si>
  <si>
    <t>崂山区小学3</t>
  </si>
  <si>
    <t>0222009009</t>
  </si>
  <si>
    <t>1702491901</t>
  </si>
  <si>
    <t>张颖</t>
  </si>
  <si>
    <t>1702502409</t>
  </si>
  <si>
    <t>陈蕾</t>
  </si>
  <si>
    <t>1702490219</t>
  </si>
  <si>
    <t>姜文晶</t>
  </si>
  <si>
    <t>1702491611</t>
  </si>
  <si>
    <t>高娥</t>
  </si>
  <si>
    <t>1702491317</t>
  </si>
  <si>
    <t>孔莎</t>
  </si>
  <si>
    <t>1702490320</t>
  </si>
  <si>
    <t>徐永青</t>
  </si>
  <si>
    <t>1702500413</t>
  </si>
  <si>
    <t>罗琦</t>
  </si>
  <si>
    <t>1702480528</t>
  </si>
  <si>
    <t>李兴丽</t>
  </si>
  <si>
    <t>1702490618</t>
  </si>
  <si>
    <t>刘静</t>
  </si>
  <si>
    <t>1702500611</t>
  </si>
  <si>
    <t>姜晓文</t>
  </si>
  <si>
    <t>1702500307</t>
  </si>
  <si>
    <t>吕华华</t>
  </si>
  <si>
    <t>1702490823</t>
  </si>
  <si>
    <t>杨红豆</t>
  </si>
  <si>
    <t>1702480725</t>
  </si>
  <si>
    <t>刘晴</t>
  </si>
  <si>
    <t>1702481527</t>
  </si>
  <si>
    <t>鲁磊</t>
  </si>
  <si>
    <t>1702500619</t>
  </si>
  <si>
    <t>王丽萍</t>
  </si>
  <si>
    <t>1702492005</t>
  </si>
  <si>
    <t>侯元香</t>
  </si>
  <si>
    <t>1702490409</t>
  </si>
  <si>
    <t>鲍亚超</t>
  </si>
  <si>
    <t>1702492206</t>
  </si>
  <si>
    <t>黄小南</t>
  </si>
  <si>
    <t>1702481310</t>
  </si>
  <si>
    <t>张佳琛</t>
  </si>
  <si>
    <t>1702491808</t>
  </si>
  <si>
    <t>刘冠秀</t>
  </si>
  <si>
    <t>1702490909</t>
  </si>
  <si>
    <t>刘佳其</t>
  </si>
  <si>
    <t>1702502415</t>
  </si>
  <si>
    <t>李蕊</t>
  </si>
  <si>
    <t>1702502129</t>
  </si>
  <si>
    <t>高贝贝</t>
  </si>
  <si>
    <t>1702501629</t>
  </si>
  <si>
    <t>邵文谦</t>
  </si>
  <si>
    <t>1702501618</t>
  </si>
  <si>
    <t>于梦雨</t>
  </si>
  <si>
    <t>崂山区小学4</t>
  </si>
  <si>
    <t>0222010010</t>
  </si>
  <si>
    <t>1702481712</t>
  </si>
  <si>
    <t>刘雅文</t>
  </si>
  <si>
    <t>1702482307</t>
  </si>
  <si>
    <t>傅晶</t>
  </si>
  <si>
    <t>1702480819</t>
  </si>
  <si>
    <t>屠丽丽</t>
  </si>
  <si>
    <t>崂山区初中1</t>
  </si>
  <si>
    <t>0222001001</t>
  </si>
  <si>
    <t>1702482014</t>
  </si>
  <si>
    <t>刘英英</t>
  </si>
  <si>
    <t>1702491209</t>
  </si>
  <si>
    <t>仲伟静</t>
  </si>
  <si>
    <t>1702502209</t>
  </si>
  <si>
    <t>郭曼</t>
  </si>
  <si>
    <t>1702480126</t>
  </si>
  <si>
    <t>赵晓燕</t>
  </si>
  <si>
    <t>1702480225</t>
  </si>
  <si>
    <t>1702480318</t>
  </si>
  <si>
    <t>唐苗苗</t>
  </si>
  <si>
    <t>1702481919</t>
  </si>
  <si>
    <t>周芸芸</t>
  </si>
  <si>
    <t>1702490212</t>
  </si>
  <si>
    <t>王超</t>
  </si>
  <si>
    <t>1702502521</t>
  </si>
  <si>
    <t>王娟</t>
  </si>
  <si>
    <t>1702500105</t>
  </si>
  <si>
    <t>郎一帆</t>
  </si>
  <si>
    <t>1702480912</t>
  </si>
  <si>
    <t>张俊</t>
  </si>
  <si>
    <t>1702492207</t>
  </si>
  <si>
    <t>房琳</t>
  </si>
  <si>
    <t>1702501515</t>
  </si>
  <si>
    <t>于倩倩</t>
  </si>
  <si>
    <t>1702491707</t>
  </si>
  <si>
    <t>李菁菁</t>
  </si>
  <si>
    <t>1702490919</t>
  </si>
  <si>
    <t>杨肖肖</t>
  </si>
  <si>
    <t>1702502017</t>
  </si>
  <si>
    <t>纪飞飞</t>
  </si>
  <si>
    <t>1702502228</t>
  </si>
  <si>
    <t>崔路杉</t>
  </si>
  <si>
    <t>1702491111</t>
  </si>
  <si>
    <t>缺考</t>
    <phoneticPr fontId="3" type="noConversion"/>
  </si>
  <si>
    <t>蔺莉莹</t>
  </si>
  <si>
    <t>崂山区小学5</t>
  </si>
  <si>
    <t>数学教师</t>
  </si>
  <si>
    <t>0222011011</t>
  </si>
  <si>
    <t>1702481525</t>
  </si>
  <si>
    <t>周大蒙</t>
  </si>
  <si>
    <t>1702480630</t>
  </si>
  <si>
    <t>袁庆</t>
  </si>
  <si>
    <t>1702491621</t>
  </si>
  <si>
    <t>李娜</t>
  </si>
  <si>
    <t>1702491013</t>
  </si>
  <si>
    <t>高婷婷</t>
  </si>
  <si>
    <t>1702491726</t>
  </si>
  <si>
    <t>陈红</t>
  </si>
  <si>
    <t>1702502224</t>
  </si>
  <si>
    <t>孙肖肖</t>
  </si>
  <si>
    <t>1702480520</t>
  </si>
  <si>
    <t>张月</t>
  </si>
  <si>
    <t>1702490523</t>
  </si>
  <si>
    <t>赵一格</t>
  </si>
  <si>
    <t>1702491812</t>
  </si>
  <si>
    <t>刘林琳</t>
  </si>
  <si>
    <t>1702481207</t>
  </si>
  <si>
    <t>杜呈凤</t>
  </si>
  <si>
    <t>1702491104</t>
  </si>
  <si>
    <t>侯杰升</t>
  </si>
  <si>
    <t>1702501430</t>
  </si>
  <si>
    <t>冯丽</t>
  </si>
  <si>
    <t>1702500604</t>
  </si>
  <si>
    <t>李坤远</t>
  </si>
  <si>
    <t>1702480224</t>
  </si>
  <si>
    <t>宋超</t>
  </si>
  <si>
    <t>1702481713</t>
  </si>
  <si>
    <t>王素英</t>
  </si>
  <si>
    <t>1702502203</t>
  </si>
  <si>
    <t>王玉玉</t>
  </si>
  <si>
    <t>1702491026</t>
  </si>
  <si>
    <t>杨晓飞</t>
  </si>
  <si>
    <t>1702501910</t>
  </si>
  <si>
    <t>范彬彬</t>
  </si>
  <si>
    <t>1702501705</t>
  </si>
  <si>
    <t>赵姣姣</t>
  </si>
  <si>
    <t>1702491823</t>
  </si>
  <si>
    <t>付洪岭</t>
  </si>
  <si>
    <t>1702480407</t>
  </si>
  <si>
    <t>张宇</t>
  </si>
  <si>
    <t>崂山区小学6</t>
  </si>
  <si>
    <t>0222012012</t>
  </si>
  <si>
    <t>1702501805</t>
  </si>
  <si>
    <t>陈小茜</t>
  </si>
  <si>
    <t>1702481614</t>
  </si>
  <si>
    <t>张娜</t>
  </si>
  <si>
    <t>1702500811</t>
  </si>
  <si>
    <t>王莎莎</t>
  </si>
  <si>
    <t>1702501821</t>
  </si>
  <si>
    <t>李静</t>
  </si>
  <si>
    <t>1702501427</t>
  </si>
  <si>
    <t>刘赛</t>
  </si>
  <si>
    <t>1702480301</t>
  </si>
  <si>
    <t>孙晓菲</t>
  </si>
  <si>
    <t>1702490211</t>
  </si>
  <si>
    <t>刘晓慧</t>
  </si>
  <si>
    <t>1702490906</t>
  </si>
  <si>
    <t>宋萍</t>
  </si>
  <si>
    <t>1702480523</t>
  </si>
  <si>
    <t>张霞英</t>
  </si>
  <si>
    <t>1702491115</t>
  </si>
  <si>
    <t>孙陇香</t>
  </si>
  <si>
    <t>1702502402</t>
  </si>
  <si>
    <t>孙海燕</t>
  </si>
  <si>
    <t>1702480417</t>
  </si>
  <si>
    <t>栾亚楠</t>
  </si>
  <si>
    <t>1702500518</t>
  </si>
  <si>
    <t>荣天杰</t>
  </si>
  <si>
    <t>1702501715</t>
  </si>
  <si>
    <t>马莉</t>
  </si>
  <si>
    <t>1702500804</t>
  </si>
  <si>
    <t>逄艳艳</t>
  </si>
  <si>
    <t>1702501109</t>
  </si>
  <si>
    <t>李媛</t>
  </si>
  <si>
    <t>1702481907</t>
  </si>
  <si>
    <t>任瑞环</t>
  </si>
  <si>
    <t>1702480707</t>
  </si>
  <si>
    <t>范春蕾</t>
  </si>
  <si>
    <t>1702502509</t>
  </si>
  <si>
    <t>刘国萍</t>
  </si>
  <si>
    <t>崂山区小学7</t>
  </si>
  <si>
    <t>0222013013</t>
  </si>
  <si>
    <t>1702490727</t>
  </si>
  <si>
    <t>董凤艳</t>
  </si>
  <si>
    <t>1702500911</t>
  </si>
  <si>
    <t>刘晨晨</t>
  </si>
  <si>
    <t>崂山区育才学校</t>
  </si>
  <si>
    <t>0222003003</t>
  </si>
  <si>
    <t>1702481615</t>
  </si>
  <si>
    <t>陈娅</t>
  </si>
  <si>
    <t>崂山区第二实验小学</t>
  </si>
  <si>
    <t>0222019019</t>
  </si>
  <si>
    <t>1702480924</t>
  </si>
  <si>
    <t>于雪娇</t>
  </si>
  <si>
    <t>1702480222</t>
  </si>
  <si>
    <t>唐书娴</t>
  </si>
  <si>
    <t>1702491203</t>
  </si>
  <si>
    <t>宋俊</t>
  </si>
  <si>
    <t>1702490322</t>
  </si>
  <si>
    <t>1702480121</t>
  </si>
  <si>
    <t>管丽洁</t>
  </si>
  <si>
    <t>1702482016</t>
  </si>
  <si>
    <t>贾凯慧</t>
  </si>
  <si>
    <t>1702490302</t>
  </si>
  <si>
    <t>刘晓军</t>
  </si>
  <si>
    <t>1702490705</t>
  </si>
  <si>
    <t>石磊</t>
  </si>
  <si>
    <t>1702490624</t>
  </si>
  <si>
    <t>侯洋洋</t>
  </si>
  <si>
    <t>1702491319</t>
  </si>
  <si>
    <t>李玉喜</t>
  </si>
  <si>
    <t>1702501219</t>
  </si>
  <si>
    <t>冷冲</t>
  </si>
  <si>
    <t>1702491121</t>
  </si>
  <si>
    <t>尚风蕾</t>
  </si>
  <si>
    <t>1702491906</t>
  </si>
  <si>
    <t>于超</t>
  </si>
  <si>
    <t>1702481011</t>
  </si>
  <si>
    <t>李姗</t>
  </si>
  <si>
    <t>1702491029</t>
  </si>
  <si>
    <t>周立涛</t>
  </si>
  <si>
    <t>1702501010</t>
  </si>
  <si>
    <t>姜翠翠</t>
  </si>
  <si>
    <t>1702491001</t>
  </si>
  <si>
    <t>孙艺华</t>
  </si>
  <si>
    <t>1702481604</t>
  </si>
  <si>
    <t>李美英</t>
  </si>
  <si>
    <t>德语教师</t>
  </si>
  <si>
    <t>0222019020</t>
  </si>
  <si>
    <t>1702481013</t>
  </si>
  <si>
    <t>刘香君</t>
  </si>
  <si>
    <t>1702481419</t>
  </si>
  <si>
    <t>王毅</t>
  </si>
  <si>
    <t>1702500228</t>
  </si>
  <si>
    <t>赵爽</t>
  </si>
  <si>
    <t>1702480705</t>
  </si>
  <si>
    <t>吴姗姗</t>
  </si>
  <si>
    <t>1702500317</t>
  </si>
  <si>
    <t>姜帅</t>
  </si>
  <si>
    <t>崂山区小学8</t>
  </si>
  <si>
    <t>英语教师</t>
  </si>
  <si>
    <t>0222014014</t>
  </si>
  <si>
    <t>1702492024</t>
  </si>
  <si>
    <t>江玉婷</t>
  </si>
  <si>
    <t>1702501202</t>
  </si>
  <si>
    <t>崔辰</t>
  </si>
  <si>
    <t>1702501825</t>
  </si>
  <si>
    <t>丁晓</t>
  </si>
  <si>
    <t>1702501123</t>
  </si>
  <si>
    <t>王斐</t>
  </si>
  <si>
    <t>1702491907</t>
  </si>
  <si>
    <t>金萌</t>
  </si>
  <si>
    <t>1702482030</t>
  </si>
  <si>
    <t>孙珊</t>
  </si>
  <si>
    <t>1702502225</t>
  </si>
  <si>
    <t>尹蔚怡</t>
  </si>
  <si>
    <t>1702480628</t>
  </si>
  <si>
    <t>李云凤</t>
  </si>
  <si>
    <t>1702481925</t>
  </si>
  <si>
    <t>寇飞</t>
  </si>
  <si>
    <t>崂山区沙子口小学</t>
  </si>
  <si>
    <t>0222020025</t>
  </si>
  <si>
    <t>1702502208</t>
  </si>
  <si>
    <t>杜丽君</t>
  </si>
  <si>
    <t>1702501315</t>
  </si>
  <si>
    <t>李臻</t>
  </si>
  <si>
    <t>1702480906</t>
  </si>
  <si>
    <t>张永洁</t>
  </si>
  <si>
    <t>1702481729</t>
  </si>
  <si>
    <t>刁美旭</t>
  </si>
  <si>
    <t>1702480530</t>
  </si>
  <si>
    <t>穆亚南</t>
  </si>
  <si>
    <t>1702500113</t>
  </si>
  <si>
    <t>袁平</t>
  </si>
  <si>
    <t>1702500421</t>
  </si>
  <si>
    <t>刘欣</t>
  </si>
  <si>
    <t>1702502019</t>
  </si>
  <si>
    <t>廖玲玲</t>
  </si>
  <si>
    <t>1702500424</t>
  </si>
  <si>
    <t>孙璐璐</t>
  </si>
  <si>
    <t>1702480209</t>
  </si>
  <si>
    <t>孙珊珊</t>
  </si>
  <si>
    <t>1702490827</t>
  </si>
  <si>
    <t>鄢维</t>
  </si>
  <si>
    <t>1702480820</t>
  </si>
  <si>
    <t>姜钰婷</t>
  </si>
  <si>
    <t>1702492210</t>
  </si>
  <si>
    <t>仲小琦</t>
  </si>
  <si>
    <t>1702482309</t>
  </si>
  <si>
    <t>李晨</t>
  </si>
  <si>
    <t>1702491711</t>
  </si>
  <si>
    <t>钱冉</t>
  </si>
  <si>
    <t>1702492003</t>
  </si>
  <si>
    <t>杨甜</t>
  </si>
  <si>
    <t>崂山区小学12</t>
  </si>
  <si>
    <t>信息技术教师</t>
  </si>
  <si>
    <t>0222018018</t>
  </si>
  <si>
    <t>1702501422</t>
  </si>
  <si>
    <t>孙英</t>
  </si>
  <si>
    <t>1702501011</t>
  </si>
  <si>
    <t>岳鑫</t>
  </si>
  <si>
    <t>1702491116</t>
  </si>
  <si>
    <t>杨青岭</t>
  </si>
  <si>
    <t>1702481901</t>
  </si>
  <si>
    <t>郭玉蕊</t>
  </si>
  <si>
    <t>1702491917</t>
  </si>
  <si>
    <t>梁盼</t>
  </si>
  <si>
    <t>1702482017</t>
  </si>
  <si>
    <t>仲晨晨</t>
  </si>
  <si>
    <t>1702480513</t>
  </si>
  <si>
    <t>王红艳</t>
  </si>
  <si>
    <t>1702491017</t>
  </si>
  <si>
    <t>黄靖</t>
  </si>
  <si>
    <t>1702481520</t>
  </si>
  <si>
    <t>崔永超</t>
  </si>
  <si>
    <t>1702502618</t>
  </si>
  <si>
    <t>赵瑞</t>
  </si>
  <si>
    <t>1702481221</t>
  </si>
  <si>
    <t>王静</t>
  </si>
  <si>
    <t>1702480507</t>
  </si>
  <si>
    <t>金晓丹</t>
  </si>
  <si>
    <t>1702502102</t>
  </si>
  <si>
    <t>孙磊</t>
  </si>
  <si>
    <t>1702501413</t>
  </si>
  <si>
    <t>张艳</t>
  </si>
  <si>
    <t>1702501707</t>
  </si>
  <si>
    <t>侯昕熠</t>
  </si>
  <si>
    <t>音乐教师</t>
  </si>
  <si>
    <t>0222003021</t>
  </si>
  <si>
    <t>1702480406</t>
  </si>
  <si>
    <t>田明玉</t>
  </si>
  <si>
    <t>崂山区林蔚小学</t>
  </si>
  <si>
    <t>0222021027</t>
  </si>
  <si>
    <t>1702491504</t>
  </si>
  <si>
    <t>高欣欣</t>
  </si>
  <si>
    <t>1702480423</t>
  </si>
  <si>
    <t>江艳</t>
  </si>
  <si>
    <t>1702501820</t>
  </si>
  <si>
    <t>王立媛</t>
  </si>
  <si>
    <t>1702492030</t>
  </si>
  <si>
    <t>王萍萍</t>
  </si>
  <si>
    <t>1702480926</t>
  </si>
  <si>
    <t>黄小洋</t>
  </si>
  <si>
    <t>1702481814</t>
  </si>
  <si>
    <t>田晓婧</t>
  </si>
  <si>
    <t>1702501119</t>
  </si>
  <si>
    <t>李敏</t>
  </si>
  <si>
    <t>1702480227</t>
  </si>
  <si>
    <t>崔津</t>
  </si>
  <si>
    <t>1702502012</t>
  </si>
  <si>
    <t>李玉娟</t>
  </si>
  <si>
    <t>崂山区小学10</t>
  </si>
  <si>
    <t>体育教师</t>
  </si>
  <si>
    <t>0222016016</t>
  </si>
  <si>
    <t>1702490602</t>
  </si>
  <si>
    <t>马晓悦</t>
  </si>
  <si>
    <t>0222003022</t>
  </si>
  <si>
    <t>1702500318</t>
  </si>
  <si>
    <t>丁肇群</t>
  </si>
  <si>
    <t>1702481629</t>
  </si>
  <si>
    <t>刘国凤</t>
  </si>
  <si>
    <t>1702491628</t>
  </si>
  <si>
    <t>贾婷婷</t>
  </si>
  <si>
    <t>1702500728</t>
  </si>
  <si>
    <t>韩珊珊</t>
  </si>
  <si>
    <t>1702501519</t>
  </si>
  <si>
    <t>李帅</t>
  </si>
  <si>
    <t>1702481908</t>
  </si>
  <si>
    <t>王俊成</t>
  </si>
  <si>
    <t>1702482208</t>
  </si>
  <si>
    <t>钟世峰</t>
  </si>
  <si>
    <t>1702482224</t>
  </si>
  <si>
    <t>陆发杰</t>
  </si>
  <si>
    <t>1702481519</t>
  </si>
  <si>
    <t>赵明月</t>
  </si>
  <si>
    <t>1702501325</t>
  </si>
  <si>
    <t>祝燕举</t>
  </si>
  <si>
    <t>1702481227</t>
  </si>
  <si>
    <t>宋肖樾</t>
  </si>
  <si>
    <t>1702502427</t>
  </si>
  <si>
    <t>刘超刚</t>
  </si>
  <si>
    <t>1702500805</t>
  </si>
  <si>
    <t>段晓健</t>
  </si>
  <si>
    <t>1702501610</t>
  </si>
  <si>
    <t>刘好</t>
  </si>
  <si>
    <t>崂山区小学11</t>
  </si>
  <si>
    <t>0222017017</t>
  </si>
  <si>
    <t>1702482217</t>
  </si>
  <si>
    <t>钟立国</t>
  </si>
  <si>
    <t>崂山区第五中学</t>
  </si>
  <si>
    <t>0222005005</t>
  </si>
  <si>
    <t>1702502326</t>
  </si>
  <si>
    <t>阴令君</t>
  </si>
  <si>
    <t>1702490222</t>
  </si>
  <si>
    <t>冯新妍</t>
  </si>
  <si>
    <t>1702490118</t>
  </si>
  <si>
    <t>田鹏</t>
  </si>
  <si>
    <t>1702491819</t>
  </si>
  <si>
    <t>黄龙</t>
  </si>
  <si>
    <t>1702492225</t>
  </si>
  <si>
    <t>崔梦妍</t>
  </si>
  <si>
    <t>1702502523</t>
  </si>
  <si>
    <t>董靖</t>
  </si>
  <si>
    <t>1702502407</t>
  </si>
  <si>
    <t>刘洪源</t>
  </si>
  <si>
    <t>1702490814</t>
  </si>
  <si>
    <t>侯超群</t>
  </si>
  <si>
    <t>1702480710</t>
  </si>
  <si>
    <t>张彬</t>
  </si>
  <si>
    <t>1702500722</t>
  </si>
  <si>
    <t>李靖</t>
  </si>
  <si>
    <t>1702502216</t>
  </si>
  <si>
    <t>刘涵</t>
  </si>
  <si>
    <t>1702500308</t>
  </si>
  <si>
    <t>姜丰训</t>
  </si>
  <si>
    <t>1702481630</t>
  </si>
  <si>
    <t>罗超</t>
  </si>
  <si>
    <t>1702500922</t>
  </si>
  <si>
    <t>曲展</t>
  </si>
  <si>
    <t>1702490421</t>
  </si>
  <si>
    <t>姜佳宁</t>
  </si>
  <si>
    <t>1702482011</t>
  </si>
  <si>
    <t>王崇乐</t>
  </si>
  <si>
    <t>1702491715</t>
  </si>
  <si>
    <t>苏彬彬</t>
  </si>
  <si>
    <t>1702490303</t>
  </si>
  <si>
    <t>冯启璇</t>
  </si>
  <si>
    <t>1702502315</t>
  </si>
  <si>
    <t>崂山区第六中学</t>
  </si>
  <si>
    <t>美术教师</t>
  </si>
  <si>
    <t>0222006006</t>
  </si>
  <si>
    <t>1702480625</t>
  </si>
  <si>
    <t>王少敏</t>
  </si>
  <si>
    <t>1702490818</t>
  </si>
  <si>
    <t>王俅匀</t>
  </si>
  <si>
    <t>0222003023</t>
  </si>
  <si>
    <t>1702492112</t>
  </si>
  <si>
    <t>魏超</t>
  </si>
  <si>
    <t>1702491512</t>
  </si>
  <si>
    <t>高有洋</t>
  </si>
  <si>
    <t>1702491926</t>
  </si>
  <si>
    <t>赵梦雅</t>
  </si>
  <si>
    <t>0222020026</t>
  </si>
  <si>
    <t>1702482125</t>
  </si>
  <si>
    <t>王耀坤</t>
  </si>
  <si>
    <t>1702491404</t>
  </si>
  <si>
    <t>崔倩</t>
  </si>
  <si>
    <t>1702481526</t>
  </si>
  <si>
    <t>周雪飞</t>
  </si>
  <si>
    <t>1702500601</t>
  </si>
  <si>
    <t>李芳</t>
  </si>
  <si>
    <t>1702501317</t>
  </si>
  <si>
    <t>王哲</t>
  </si>
  <si>
    <t>1702481514</t>
  </si>
  <si>
    <t>张璐</t>
  </si>
  <si>
    <t>1702500821</t>
  </si>
  <si>
    <t>赵小雪</t>
  </si>
  <si>
    <t>1702482023</t>
  </si>
  <si>
    <t>吴新秀</t>
  </si>
  <si>
    <t>1702491406</t>
  </si>
  <si>
    <t>于露</t>
  </si>
  <si>
    <t>1702480310</t>
  </si>
  <si>
    <t>苏发</t>
  </si>
  <si>
    <t>崂山区西韩小学</t>
  </si>
  <si>
    <t>0222022029</t>
  </si>
  <si>
    <t>1702500419</t>
  </si>
  <si>
    <t>王晓宇</t>
  </si>
  <si>
    <t>崂山区张村河小学</t>
  </si>
  <si>
    <t>0222023030</t>
  </si>
  <si>
    <t>1702482209</t>
  </si>
  <si>
    <t>郝琳琳</t>
  </si>
  <si>
    <t>1702480910</t>
  </si>
  <si>
    <t>辛丹丹</t>
  </si>
  <si>
    <t>1702492107</t>
  </si>
  <si>
    <t>赵琦</t>
  </si>
  <si>
    <t>1702502024</t>
  </si>
  <si>
    <t>陈云</t>
  </si>
  <si>
    <t>1702502401</t>
  </si>
  <si>
    <t>苏赛</t>
  </si>
  <si>
    <t>1702482012</t>
  </si>
  <si>
    <t>吕婧溦</t>
  </si>
  <si>
    <t>1702502117</t>
  </si>
  <si>
    <t>于娟</t>
  </si>
  <si>
    <t>1702481323</t>
  </si>
  <si>
    <t>赵亚文</t>
  </si>
  <si>
    <t>1702502323</t>
  </si>
  <si>
    <t>牟帅</t>
  </si>
  <si>
    <t>崂山区第三中学</t>
  </si>
  <si>
    <t>地理教师</t>
  </si>
  <si>
    <t>0222004004</t>
  </si>
  <si>
    <t>1702501921</t>
  </si>
  <si>
    <t>王梦娇</t>
  </si>
  <si>
    <t>心理教师</t>
  </si>
  <si>
    <t>0222003024</t>
  </si>
  <si>
    <t>1702490820</t>
  </si>
  <si>
    <t>刘海亭</t>
  </si>
  <si>
    <t>1702491307</t>
  </si>
  <si>
    <t>王菲</t>
  </si>
  <si>
    <t>1702480129</t>
  </si>
  <si>
    <t>潘莎莎</t>
  </si>
  <si>
    <t>1702502126</t>
  </si>
  <si>
    <t>李文慧</t>
  </si>
  <si>
    <t>1702490625</t>
  </si>
  <si>
    <r>
      <rPr>
        <sz val="11"/>
        <rFont val="宋体"/>
        <family val="3"/>
        <charset val="134"/>
        <scheme val="minor"/>
      </rPr>
      <t>张以萍</t>
    </r>
  </si>
  <si>
    <r>
      <rPr>
        <sz val="11"/>
        <rFont val="宋体"/>
        <family val="3"/>
        <charset val="134"/>
        <scheme val="minor"/>
      </rPr>
      <t>崂山区小学4</t>
    </r>
  </si>
  <si>
    <r>
      <rPr>
        <sz val="11"/>
        <rFont val="宋体"/>
        <family val="3"/>
        <charset val="134"/>
        <scheme val="minor"/>
      </rPr>
      <t>语文教师</t>
    </r>
  </si>
  <si>
    <t>序号</t>
    <phoneticPr fontId="1" type="noConversion"/>
  </si>
  <si>
    <t>缺考</t>
    <phoneticPr fontId="1" type="noConversion"/>
  </si>
  <si>
    <t>是否进入考察范围</t>
    <phoneticPr fontId="1" type="noConversion"/>
  </si>
  <si>
    <t>是否进入等额考察</t>
    <phoneticPr fontId="1" type="noConversion"/>
  </si>
  <si>
    <t>是</t>
    <phoneticPr fontId="1" type="noConversion"/>
  </si>
  <si>
    <r>
      <rPr>
        <sz val="11"/>
        <rFont val="Arial"/>
        <family val="2"/>
      </rPr>
      <t>朱盼</t>
    </r>
  </si>
  <si>
    <r>
      <rPr>
        <sz val="11"/>
        <rFont val="Arial"/>
        <family val="2"/>
      </rPr>
      <t>语文教师</t>
    </r>
  </si>
  <si>
    <t>面试
考场</t>
    <phoneticPr fontId="3" type="noConversion"/>
  </si>
  <si>
    <t>面试
序号</t>
    <phoneticPr fontId="3" type="noConversion"/>
  </si>
  <si>
    <t>面试
成绩</t>
    <phoneticPr fontId="3" type="noConversion"/>
  </si>
  <si>
    <t>37021319911018****</t>
  </si>
  <si>
    <t>34032119861003****</t>
  </si>
  <si>
    <t>37078119890414****</t>
  </si>
  <si>
    <t>37132719920228****</t>
  </si>
  <si>
    <t>37152619940111****</t>
  </si>
  <si>
    <t>37233019940506****</t>
  </si>
  <si>
    <t>37028319910717****</t>
  </si>
  <si>
    <t>51100219880904****</t>
  </si>
  <si>
    <t>13052519821205****</t>
  </si>
  <si>
    <t>37021219950105****</t>
  </si>
  <si>
    <t>37028419940830****</t>
  </si>
  <si>
    <t>37230119920716****</t>
  </si>
  <si>
    <t>37072419900102****</t>
  </si>
  <si>
    <t>37080219900910****</t>
  </si>
  <si>
    <t>37292619920227****</t>
  </si>
  <si>
    <t>37021219920702****</t>
  </si>
  <si>
    <t>37070519950420****</t>
  </si>
  <si>
    <t>37028219890926****</t>
  </si>
  <si>
    <t>37028319881008****</t>
  </si>
  <si>
    <t>37028319920429****</t>
  </si>
  <si>
    <t>37028219950501****</t>
  </si>
  <si>
    <t>37028219931209****</t>
  </si>
  <si>
    <t>37112219950322****</t>
  </si>
  <si>
    <t>37021219941004****</t>
  </si>
  <si>
    <t>37082619930605****</t>
  </si>
  <si>
    <t>37021319890507****</t>
  </si>
  <si>
    <t>37030219930406****</t>
  </si>
  <si>
    <t>37030219931022****</t>
  </si>
  <si>
    <t>34020219880426****</t>
  </si>
  <si>
    <t>37020319900905****</t>
  </si>
  <si>
    <t>37028319911130****</t>
  </si>
  <si>
    <t>37021219901202****</t>
  </si>
  <si>
    <t>37028119930131****</t>
  </si>
  <si>
    <t>37028419921120****</t>
  </si>
  <si>
    <t>37020219890410****</t>
  </si>
  <si>
    <t>37232519910101****</t>
  </si>
  <si>
    <t>37021219940708****</t>
  </si>
  <si>
    <t>37021219941011****</t>
  </si>
  <si>
    <t>37120219941123****</t>
  </si>
  <si>
    <t>37028219950710****</t>
  </si>
  <si>
    <t>37098319900302****</t>
  </si>
  <si>
    <t>37032119890109****</t>
  </si>
  <si>
    <t>37078619881108****</t>
  </si>
  <si>
    <t>37080219911125****</t>
  </si>
  <si>
    <t>37112219850827****</t>
  </si>
  <si>
    <t>37021419940329****</t>
  </si>
  <si>
    <t>37028519850709****</t>
  </si>
  <si>
    <t>37078419960725****</t>
  </si>
  <si>
    <t>37021219911003****</t>
  </si>
  <si>
    <t>37150219921023****</t>
  </si>
  <si>
    <t>37028319930626****</t>
  </si>
  <si>
    <t>37021319880124****</t>
  </si>
  <si>
    <t>37021219931010****</t>
  </si>
  <si>
    <t>37021319870927****</t>
  </si>
  <si>
    <t>37030219890217****</t>
  </si>
  <si>
    <t>37028419950429****</t>
  </si>
  <si>
    <t>37088219920503****</t>
  </si>
  <si>
    <t>37028419911021****</t>
  </si>
  <si>
    <t>37028319890304****</t>
  </si>
  <si>
    <t>37021219941112****</t>
  </si>
  <si>
    <t>37098219861115****</t>
  </si>
  <si>
    <t>37292919901009****</t>
  </si>
  <si>
    <t>37021119891107****</t>
  </si>
  <si>
    <t>37020219911203****</t>
  </si>
  <si>
    <t>23042219840408****</t>
  </si>
  <si>
    <t>37152519900307****</t>
  </si>
  <si>
    <t>37021319950109****</t>
  </si>
  <si>
    <t>37028219901207****</t>
  </si>
  <si>
    <t>37021419900404****</t>
  </si>
  <si>
    <t>37028319901224****</t>
  </si>
  <si>
    <t>37021219940211****</t>
  </si>
  <si>
    <t>37020519910601****</t>
  </si>
  <si>
    <t>37021219950706****</t>
  </si>
  <si>
    <t>37040219920719****</t>
  </si>
  <si>
    <t>37028319870406****</t>
  </si>
  <si>
    <t>37021219880219****</t>
  </si>
  <si>
    <t>37028419891120****</t>
  </si>
  <si>
    <t>35042919890928****</t>
  </si>
  <si>
    <t>37028319930811****</t>
  </si>
  <si>
    <t>37108319870109****</t>
  </si>
  <si>
    <t>37028519880924****</t>
  </si>
  <si>
    <t>37021119930812****</t>
  </si>
  <si>
    <t>37028519870907****</t>
  </si>
  <si>
    <t>37012419940120****</t>
  </si>
  <si>
    <t>37020219940416****</t>
  </si>
  <si>
    <t>37021419900423****</t>
  </si>
  <si>
    <t>37021219940124****</t>
  </si>
  <si>
    <t>37120219851019****</t>
  </si>
  <si>
    <t>37028419941203****</t>
  </si>
  <si>
    <t>37132919890420****</t>
  </si>
  <si>
    <t>37088219860924****</t>
  </si>
  <si>
    <t>37030519850201****</t>
  </si>
  <si>
    <t>37021319890816****</t>
  </si>
  <si>
    <t>37068119911022****</t>
  </si>
  <si>
    <t>37028319870816****</t>
  </si>
  <si>
    <t>37021219910710****</t>
  </si>
  <si>
    <t>37050319880908****</t>
  </si>
  <si>
    <t>37020519940623****</t>
  </si>
  <si>
    <t>37028519841101****</t>
  </si>
  <si>
    <t>23900519920415****</t>
  </si>
  <si>
    <t>37028519950602****</t>
  </si>
  <si>
    <t>37020319930410****</t>
  </si>
  <si>
    <t>37021219921025****</t>
  </si>
  <si>
    <t>37152419920324****</t>
  </si>
  <si>
    <t>37088219890425****</t>
  </si>
  <si>
    <t>37028119930426****</t>
  </si>
  <si>
    <t>37028119900514****</t>
  </si>
  <si>
    <t>37120219840218****</t>
  </si>
  <si>
    <t>37028319920719****</t>
  </si>
  <si>
    <t>15210419870115****</t>
  </si>
  <si>
    <t>23018319880702****</t>
  </si>
  <si>
    <t>37028219930129****</t>
  </si>
  <si>
    <t>37132219880414****</t>
  </si>
  <si>
    <t>37112119810902****</t>
  </si>
  <si>
    <t>37028219910328****</t>
  </si>
  <si>
    <t>37028319940705****</t>
  </si>
  <si>
    <t>37028219871018****</t>
  </si>
  <si>
    <t>37061319860228****</t>
  </si>
  <si>
    <t>37028319871007****</t>
  </si>
  <si>
    <t>37021319900906****</t>
  </si>
  <si>
    <t>37021219940218****</t>
  </si>
  <si>
    <t>37132119880409****</t>
  </si>
  <si>
    <t>37021219950409****</t>
  </si>
  <si>
    <t>37028319900827****</t>
  </si>
  <si>
    <t>37108119920724****</t>
  </si>
  <si>
    <t>37020219891117****</t>
  </si>
  <si>
    <t>37028219910222****</t>
  </si>
  <si>
    <t>37028319890322****</t>
  </si>
  <si>
    <t>37028519920115****</t>
  </si>
  <si>
    <t>37028319890402****</t>
  </si>
  <si>
    <t>37028319860828****</t>
  </si>
  <si>
    <t>37030519900816****</t>
  </si>
  <si>
    <t>37028419880707****</t>
  </si>
  <si>
    <t>37130219910301****</t>
  </si>
  <si>
    <t>37132219900913****</t>
  </si>
  <si>
    <t>37028319880205****</t>
  </si>
  <si>
    <t>37021119880622****</t>
  </si>
  <si>
    <t>37028119940926****</t>
  </si>
  <si>
    <t>37088319871205****</t>
  </si>
  <si>
    <t>37028419930921****</t>
  </si>
  <si>
    <t>37028319900117****</t>
  </si>
  <si>
    <t>37028219951214****</t>
  </si>
  <si>
    <t>37068319880802****</t>
  </si>
  <si>
    <t>37028419940404****</t>
  </si>
  <si>
    <t>37078419890719****</t>
  </si>
  <si>
    <t>37021419931231****</t>
  </si>
  <si>
    <t>37078219911223****</t>
  </si>
  <si>
    <t>37232819941105****</t>
  </si>
  <si>
    <t>37078519891130****</t>
  </si>
  <si>
    <t>37112219880418****</t>
  </si>
  <si>
    <t>37028319880401****</t>
  </si>
  <si>
    <t>37132319901017****</t>
  </si>
  <si>
    <t>37021119901016****</t>
  </si>
  <si>
    <t>37028419881004****</t>
  </si>
  <si>
    <t>65020219920821****</t>
  </si>
  <si>
    <t>37028319920212****</t>
  </si>
  <si>
    <t>37020219920401****</t>
  </si>
  <si>
    <t>37112219941126****</t>
  </si>
  <si>
    <t>37028419940610****</t>
  </si>
  <si>
    <t>37028519920601****</t>
  </si>
  <si>
    <t>37028219890121****</t>
  </si>
  <si>
    <t>37028219950225****</t>
  </si>
  <si>
    <t>37072519860820****</t>
  </si>
  <si>
    <t>37292519891207****</t>
  </si>
  <si>
    <t>37028219861117****</t>
  </si>
  <si>
    <t>37028319950501****</t>
  </si>
  <si>
    <t>37028419890415****</t>
  </si>
  <si>
    <t>37112119941215****</t>
  </si>
  <si>
    <t>36242619841014****</t>
  </si>
  <si>
    <t>37068719900413****</t>
  </si>
  <si>
    <t>37078319850927****</t>
  </si>
  <si>
    <t>37021219941005****</t>
  </si>
  <si>
    <t>37028319871026****</t>
  </si>
  <si>
    <t>37028319930827****</t>
  </si>
  <si>
    <t>37028519940731****</t>
  </si>
  <si>
    <t>37290119841227****</t>
  </si>
  <si>
    <t>37021219940323****</t>
  </si>
  <si>
    <t>37028219950328****</t>
  </si>
  <si>
    <t>37028219941223****</t>
  </si>
  <si>
    <t>37028119950624****</t>
  </si>
  <si>
    <t>37028319881217****</t>
  </si>
  <si>
    <t>37021119941028****</t>
  </si>
  <si>
    <t>37078219940709****</t>
  </si>
  <si>
    <t>37028219870605****</t>
  </si>
  <si>
    <t>37028319960213****</t>
  </si>
  <si>
    <t>37028319890609****</t>
  </si>
  <si>
    <t>37028419860304****</t>
  </si>
  <si>
    <t>37021219950116****</t>
  </si>
  <si>
    <t>37040619911020****</t>
  </si>
  <si>
    <t>37028219880220****</t>
  </si>
  <si>
    <t>37021219940212****</t>
  </si>
  <si>
    <t>42058319830917****</t>
  </si>
  <si>
    <t>37021219940217****</t>
  </si>
  <si>
    <t>37068319910610****</t>
  </si>
  <si>
    <t>37028319910623****</t>
  </si>
  <si>
    <t>37020319880403****</t>
  </si>
  <si>
    <t>37021319921221****</t>
  </si>
  <si>
    <t>37020519930628****</t>
  </si>
  <si>
    <t>37020319900816****</t>
  </si>
  <si>
    <t>37078319820110****</t>
  </si>
  <si>
    <t>37232119880806****</t>
  </si>
  <si>
    <t>37021319950601****</t>
  </si>
  <si>
    <t>37020519900213****</t>
  </si>
  <si>
    <t>37050219901030****</t>
  </si>
  <si>
    <t>37081119850630****</t>
  </si>
  <si>
    <t>37020219910507****</t>
  </si>
  <si>
    <t>37021219940411****</t>
  </si>
  <si>
    <t>37020219840428****</t>
  </si>
  <si>
    <t>37152119890505****</t>
  </si>
  <si>
    <t>37028219920409****</t>
  </si>
  <si>
    <t>37088319931205****</t>
  </si>
  <si>
    <t>37110219851219****</t>
  </si>
  <si>
    <t>37021219930323****</t>
  </si>
  <si>
    <t>37028219940315****</t>
  </si>
  <si>
    <t>37021219910908****</t>
  </si>
  <si>
    <t>37021219921203****</t>
  </si>
  <si>
    <t>37142119860829****</t>
  </si>
  <si>
    <t>37021219900526****</t>
  </si>
  <si>
    <t>37021219911218****</t>
  </si>
  <si>
    <t>37020519910612****</t>
  </si>
  <si>
    <t>37290119820523****</t>
  </si>
  <si>
    <t>37083219940116****</t>
  </si>
  <si>
    <t>37021219950330****</t>
  </si>
  <si>
    <t>37021219940417****</t>
  </si>
  <si>
    <t>37021219920402****</t>
  </si>
  <si>
    <t>37028219941224****</t>
  </si>
  <si>
    <t>37020219900411****</t>
  </si>
  <si>
    <t>32092219950927****</t>
  </si>
  <si>
    <t>37020219940613****</t>
  </si>
  <si>
    <t>37030419930405****</t>
  </si>
  <si>
    <t>37050319871108****</t>
  </si>
  <si>
    <t>37230119940326****</t>
  </si>
  <si>
    <t>37028319921203****</t>
  </si>
  <si>
    <t>37021319921124****</t>
  </si>
  <si>
    <t>37021219940623****</t>
  </si>
  <si>
    <t>37112119940524****</t>
  </si>
  <si>
    <t>37028219881211****</t>
  </si>
  <si>
    <t>37072419840120****</t>
  </si>
  <si>
    <t>37012619921214****</t>
  </si>
  <si>
    <t>37020319930419****</t>
  </si>
  <si>
    <t>37028319900130****</t>
  </si>
  <si>
    <t>37152119910710****</t>
  </si>
  <si>
    <t>37028519911020****</t>
  </si>
  <si>
    <t>62040219831028****</t>
  </si>
  <si>
    <t>37028319930627****</t>
  </si>
  <si>
    <t>22070219860512****</t>
  </si>
  <si>
    <t>37028419881212****</t>
  </si>
  <si>
    <t>37292819871004****</t>
  </si>
  <si>
    <t>37092319910107****</t>
  </si>
  <si>
    <t>37232419931011****</t>
  </si>
  <si>
    <t>37021419900617****</t>
  </si>
  <si>
    <t>37082619890803****</t>
  </si>
  <si>
    <t>37028519950430****</t>
  </si>
  <si>
    <t>37112219921107****</t>
  </si>
  <si>
    <t>37032119931207****</t>
  </si>
  <si>
    <t>37068419900220****</t>
  </si>
  <si>
    <t>37132919870213****</t>
  </si>
  <si>
    <t>37132319920119****</t>
  </si>
  <si>
    <t>37132119910605****</t>
  </si>
  <si>
    <t>37028219871108****</t>
  </si>
  <si>
    <t>37030619880811****</t>
  </si>
  <si>
    <t>37028319910908****</t>
  </si>
  <si>
    <t>37020519900319****</t>
  </si>
  <si>
    <t>37131219901206****</t>
  </si>
  <si>
    <t>37028219950611****</t>
  </si>
  <si>
    <t>37020319941110****</t>
  </si>
  <si>
    <t>37052319931119****</t>
  </si>
  <si>
    <t>34120319930310****</t>
  </si>
  <si>
    <t>37021319931120****</t>
  </si>
  <si>
    <t>37032319870309****</t>
  </si>
  <si>
    <t>37070219900911****</t>
  </si>
  <si>
    <t>37021319920920****</t>
  </si>
  <si>
    <t>37088319930819****</t>
  </si>
  <si>
    <t>37028319931004****</t>
  </si>
  <si>
    <t>37028119920512****</t>
  </si>
  <si>
    <t>37048119891225****</t>
  </si>
  <si>
    <t>37040619910725****</t>
  </si>
  <si>
    <t>37021319950224****</t>
  </si>
  <si>
    <t>37028319890102****</t>
  </si>
  <si>
    <t>37021219911226****</t>
  </si>
  <si>
    <t>37020319820726****</t>
  </si>
  <si>
    <t>37021219941018****</t>
  </si>
  <si>
    <t>37088319880127****</t>
  </si>
  <si>
    <t>37021319940814****</t>
  </si>
  <si>
    <t>2017年青岛市崂山区中小学校公开招聘聘用制教师总成绩及进入考察范围人员名单</t>
    <phoneticPr fontId="1" type="noConversion"/>
  </si>
  <si>
    <t>崂山区小学1</t>
    <phoneticPr fontId="1" type="noConversion"/>
  </si>
</sst>
</file>

<file path=xl/styles.xml><?xml version="1.0" encoding="utf-8"?>
<styleSheet xmlns="http://schemas.openxmlformats.org/spreadsheetml/2006/main">
  <numFmts count="3">
    <numFmt numFmtId="176" formatCode="0.00_ "/>
    <numFmt numFmtId="177" formatCode="0_);[Red]\(0\)"/>
    <numFmt numFmtId="178" formatCode="0.00_);[Red]\(0.00\)"/>
  </numFmts>
  <fonts count="10">
    <font>
      <sz val="11"/>
      <color theme="1"/>
      <name val="宋体"/>
      <family val="2"/>
      <charset val="134"/>
      <scheme val="minor"/>
    </font>
    <font>
      <sz val="9"/>
      <name val="宋体"/>
      <family val="2"/>
      <charset val="134"/>
      <scheme val="minor"/>
    </font>
    <font>
      <sz val="10"/>
      <name val="宋体"/>
      <family val="3"/>
      <charset val="134"/>
    </font>
    <font>
      <sz val="9"/>
      <name val="宋体"/>
      <family val="3"/>
      <charset val="134"/>
    </font>
    <font>
      <sz val="11"/>
      <name val="宋体"/>
      <family val="3"/>
      <charset val="134"/>
    </font>
    <font>
      <sz val="11"/>
      <color indexed="8"/>
      <name val="宋体"/>
      <family val="3"/>
      <charset val="134"/>
    </font>
    <font>
      <sz val="11"/>
      <color theme="1"/>
      <name val="宋体"/>
      <family val="3"/>
      <charset val="134"/>
      <scheme val="minor"/>
    </font>
    <font>
      <sz val="11"/>
      <name val="宋体"/>
      <family val="3"/>
      <charset val="134"/>
      <scheme val="minor"/>
    </font>
    <font>
      <sz val="11"/>
      <name val="Arial"/>
      <family val="2"/>
    </font>
    <font>
      <sz val="18"/>
      <color theme="1"/>
      <name val="方正小标宋_GBK"/>
      <family val="4"/>
      <charset val="134"/>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alignment vertical="center"/>
    </xf>
    <xf numFmtId="0" fontId="2" fillId="0" borderId="0"/>
  </cellStyleXfs>
  <cellXfs count="88">
    <xf numFmtId="0" fontId="0" fillId="0" borderId="0" xfId="0">
      <alignment vertical="center"/>
    </xf>
    <xf numFmtId="0" fontId="0" fillId="0" borderId="0" xfId="0" applyAlignment="1"/>
    <xf numFmtId="49" fontId="0" fillId="0" borderId="3" xfId="0" applyNumberFormat="1" applyBorder="1" applyAlignment="1"/>
    <xf numFmtId="176" fontId="0" fillId="0" borderId="3" xfId="0" applyNumberFormat="1" applyBorder="1" applyAlignment="1">
      <alignment horizontal="center"/>
    </xf>
    <xf numFmtId="0" fontId="0" fillId="0" borderId="3" xfId="0" applyNumberFormat="1" applyBorder="1" applyAlignment="1">
      <alignment horizontal="center"/>
    </xf>
    <xf numFmtId="177" fontId="0" fillId="0" borderId="3" xfId="0" applyNumberFormat="1" applyBorder="1" applyAlignment="1">
      <alignment horizontal="center"/>
    </xf>
    <xf numFmtId="178" fontId="0" fillId="0" borderId="3" xfId="0" applyNumberFormat="1" applyBorder="1" applyAlignment="1">
      <alignment horizontal="center"/>
    </xf>
    <xf numFmtId="0" fontId="0" fillId="0" borderId="4" xfId="0" applyBorder="1" applyAlignment="1">
      <alignment horizontal="center"/>
    </xf>
    <xf numFmtId="49" fontId="0" fillId="0" borderId="6" xfId="0" applyNumberFormat="1" applyBorder="1" applyAlignment="1"/>
    <xf numFmtId="176" fontId="0" fillId="0" borderId="6" xfId="0" applyNumberFormat="1" applyBorder="1" applyAlignment="1">
      <alignment horizontal="center"/>
    </xf>
    <xf numFmtId="0" fontId="0" fillId="0" borderId="6" xfId="0" applyNumberFormat="1" applyBorder="1" applyAlignment="1">
      <alignment horizontal="center"/>
    </xf>
    <xf numFmtId="177" fontId="0" fillId="0" borderId="6" xfId="0" applyNumberFormat="1" applyBorder="1" applyAlignment="1">
      <alignment horizontal="center"/>
    </xf>
    <xf numFmtId="178" fontId="0" fillId="0" borderId="6" xfId="0" applyNumberFormat="1" applyBorder="1" applyAlignment="1">
      <alignment horizontal="center"/>
    </xf>
    <xf numFmtId="0" fontId="0" fillId="0" borderId="7" xfId="0" applyBorder="1" applyAlignment="1">
      <alignment horizontal="center"/>
    </xf>
    <xf numFmtId="49" fontId="0" fillId="0" borderId="9" xfId="0" applyNumberFormat="1" applyBorder="1" applyAlignment="1"/>
    <xf numFmtId="176" fontId="0" fillId="0" borderId="9" xfId="0" applyNumberFormat="1" applyBorder="1" applyAlignment="1">
      <alignment horizontal="center"/>
    </xf>
    <xf numFmtId="177" fontId="0" fillId="0" borderId="9" xfId="0" applyNumberFormat="1" applyBorder="1" applyAlignment="1">
      <alignment horizontal="center"/>
    </xf>
    <xf numFmtId="178" fontId="0" fillId="0" borderId="9" xfId="0" applyNumberFormat="1" applyBorder="1" applyAlignment="1">
      <alignment horizontal="center"/>
    </xf>
    <xf numFmtId="0" fontId="0" fillId="0" borderId="10" xfId="0" applyBorder="1" applyAlignment="1">
      <alignment horizontal="center"/>
    </xf>
    <xf numFmtId="49" fontId="0" fillId="0" borderId="6" xfId="0" applyNumberFormat="1" applyFont="1" applyBorder="1" applyAlignment="1"/>
    <xf numFmtId="176" fontId="0" fillId="0" borderId="6" xfId="0" applyNumberFormat="1" applyFont="1" applyBorder="1" applyAlignment="1">
      <alignment horizontal="center"/>
    </xf>
    <xf numFmtId="177" fontId="0" fillId="0" borderId="6" xfId="0" applyNumberFormat="1" applyFont="1" applyBorder="1" applyAlignment="1">
      <alignment horizontal="center"/>
    </xf>
    <xf numFmtId="0" fontId="0" fillId="0" borderId="0" xfId="0" applyFont="1" applyAlignment="1"/>
    <xf numFmtId="178" fontId="0" fillId="0" borderId="6" xfId="0" applyNumberFormat="1" applyFont="1" applyBorder="1" applyAlignment="1">
      <alignment horizontal="center"/>
    </xf>
    <xf numFmtId="49" fontId="0" fillId="0" borderId="11" xfId="0" applyNumberFormat="1" applyBorder="1" applyAlignment="1"/>
    <xf numFmtId="176" fontId="0" fillId="0" borderId="11" xfId="0" applyNumberFormat="1" applyBorder="1" applyAlignment="1">
      <alignment horizontal="center"/>
    </xf>
    <xf numFmtId="177" fontId="0" fillId="0" borderId="11" xfId="0" applyNumberFormat="1" applyBorder="1" applyAlignment="1">
      <alignment horizontal="center"/>
    </xf>
    <xf numFmtId="178" fontId="0" fillId="0" borderId="11" xfId="0" applyNumberFormat="1" applyBorder="1" applyAlignment="1">
      <alignment horizontal="center"/>
    </xf>
    <xf numFmtId="0" fontId="0" fillId="0" borderId="11" xfId="0" applyBorder="1" applyAlignment="1">
      <alignment horizontal="center"/>
    </xf>
    <xf numFmtId="0" fontId="0" fillId="0" borderId="6" xfId="0" applyBorder="1" applyAlignment="1">
      <alignment horizontal="center"/>
    </xf>
    <xf numFmtId="0" fontId="0" fillId="0" borderId="0" xfId="0" applyAlignment="1">
      <alignment horizontal="center"/>
    </xf>
    <xf numFmtId="0" fontId="0" fillId="0" borderId="0" xfId="0" applyNumberFormat="1" applyAlignment="1">
      <alignment horizontal="center"/>
    </xf>
    <xf numFmtId="177" fontId="0" fillId="0" borderId="0" xfId="0" applyNumberFormat="1" applyAlignment="1">
      <alignment horizontal="center"/>
    </xf>
    <xf numFmtId="176" fontId="0" fillId="0" borderId="6" xfId="0" applyNumberFormat="1" applyBorder="1" applyAlignment="1"/>
    <xf numFmtId="176" fontId="4" fillId="0" borderId="6" xfId="0" applyNumberFormat="1" applyFont="1" applyBorder="1" applyAlignment="1">
      <alignment horizontal="center" vertical="center"/>
    </xf>
    <xf numFmtId="176" fontId="5" fillId="0" borderId="6" xfId="0" applyNumberFormat="1" applyFont="1" applyBorder="1" applyAlignment="1">
      <alignment horizontal="center" vertical="center"/>
    </xf>
    <xf numFmtId="49" fontId="6" fillId="0" borderId="6" xfId="0" applyNumberFormat="1" applyFont="1" applyBorder="1" applyAlignment="1"/>
    <xf numFmtId="0" fontId="0" fillId="0" borderId="11" xfId="0" applyNumberFormat="1" applyBorder="1" applyAlignment="1">
      <alignment horizontal="center"/>
    </xf>
    <xf numFmtId="176" fontId="0" fillId="0" borderId="11" xfId="0" applyNumberFormat="1" applyBorder="1" applyAlignment="1"/>
    <xf numFmtId="0" fontId="0" fillId="0" borderId="2" xfId="0" applyBorder="1" applyAlignment="1">
      <alignment horizontal="center" vertical="center"/>
    </xf>
    <xf numFmtId="176" fontId="0" fillId="0" borderId="3" xfId="0" applyNumberFormat="1" applyBorder="1" applyAlignment="1"/>
    <xf numFmtId="0" fontId="0" fillId="0" borderId="5" xfId="0" applyBorder="1" applyAlignment="1">
      <alignment horizontal="center" vertical="center"/>
    </xf>
    <xf numFmtId="0" fontId="0" fillId="0" borderId="8" xfId="0" applyBorder="1" applyAlignment="1">
      <alignment horizontal="center" vertical="center"/>
    </xf>
    <xf numFmtId="0" fontId="0" fillId="0" borderId="9" xfId="0" applyNumberFormat="1" applyBorder="1" applyAlignment="1">
      <alignment horizontal="center"/>
    </xf>
    <xf numFmtId="176" fontId="0" fillId="0" borderId="9" xfId="0" applyNumberFormat="1" applyBorder="1" applyAlignment="1"/>
    <xf numFmtId="0" fontId="0" fillId="0" borderId="13" xfId="0" applyBorder="1" applyAlignment="1">
      <alignment horizontal="center" vertical="center"/>
    </xf>
    <xf numFmtId="49" fontId="0" fillId="0" borderId="1" xfId="0" applyNumberFormat="1" applyBorder="1" applyAlignment="1"/>
    <xf numFmtId="176" fontId="0" fillId="0" borderId="1" xfId="0" applyNumberFormat="1" applyBorder="1" applyAlignment="1">
      <alignment horizontal="center"/>
    </xf>
    <xf numFmtId="0" fontId="0" fillId="0" borderId="1" xfId="0" applyNumberFormat="1" applyBorder="1" applyAlignment="1">
      <alignment horizontal="center"/>
    </xf>
    <xf numFmtId="177" fontId="2" fillId="0" borderId="1" xfId="0" applyNumberFormat="1" applyFont="1" applyBorder="1" applyAlignment="1">
      <alignment horizontal="center"/>
    </xf>
    <xf numFmtId="176" fontId="0" fillId="0" borderId="1" xfId="0" applyNumberFormat="1" applyBorder="1" applyAlignment="1"/>
    <xf numFmtId="177" fontId="0" fillId="0" borderId="1" xfId="0" applyNumberFormat="1" applyBorder="1" applyAlignment="1">
      <alignment horizontal="center"/>
    </xf>
    <xf numFmtId="178" fontId="0" fillId="0" borderId="1" xfId="0" applyNumberFormat="1" applyBorder="1" applyAlignment="1">
      <alignment horizontal="center"/>
    </xf>
    <xf numFmtId="176" fontId="4" fillId="0" borderId="3" xfId="0" applyNumberFormat="1" applyFont="1" applyBorder="1" applyAlignment="1">
      <alignment horizontal="center" vertical="center"/>
    </xf>
    <xf numFmtId="176" fontId="4" fillId="0" borderId="9" xfId="0" applyNumberFormat="1" applyFont="1" applyBorder="1" applyAlignment="1">
      <alignment horizontal="center" vertical="center"/>
    </xf>
    <xf numFmtId="176" fontId="4" fillId="0" borderId="1"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4" fillId="0" borderId="1" xfId="1" applyFont="1" applyBorder="1" applyAlignment="1">
      <alignment horizontal="center" vertical="center"/>
    </xf>
    <xf numFmtId="0" fontId="0" fillId="0" borderId="15" xfId="0" applyBorder="1" applyAlignment="1">
      <alignment horizontal="center" vertical="center"/>
    </xf>
    <xf numFmtId="49" fontId="0" fillId="0" borderId="18" xfId="0" applyNumberFormat="1" applyBorder="1" applyAlignment="1">
      <alignment horizontal="center" vertical="center"/>
    </xf>
    <xf numFmtId="49" fontId="2" fillId="0" borderId="18" xfId="0" applyNumberFormat="1" applyFont="1" applyBorder="1" applyAlignment="1">
      <alignment horizontal="center" vertical="center"/>
    </xf>
    <xf numFmtId="176" fontId="2" fillId="0" borderId="18" xfId="0" applyNumberFormat="1" applyFont="1" applyBorder="1" applyAlignment="1">
      <alignment horizontal="center" vertical="center" wrapText="1"/>
    </xf>
    <xf numFmtId="0" fontId="2" fillId="0" borderId="18" xfId="0" applyNumberFormat="1" applyFont="1" applyBorder="1" applyAlignment="1">
      <alignment horizontal="center" vertical="center" wrapText="1"/>
    </xf>
    <xf numFmtId="177" fontId="2" fillId="0" borderId="18" xfId="0" applyNumberFormat="1" applyFont="1" applyBorder="1" applyAlignment="1">
      <alignment horizontal="center" vertical="center" wrapText="1"/>
    </xf>
    <xf numFmtId="0" fontId="2" fillId="0" borderId="18" xfId="0" applyFont="1" applyBorder="1" applyAlignment="1">
      <alignment horizontal="center" vertical="center" wrapText="1"/>
    </xf>
    <xf numFmtId="0" fontId="2" fillId="0" borderId="19" xfId="0" applyFont="1" applyFill="1" applyBorder="1" applyAlignment="1">
      <alignment horizontal="center" vertical="center" wrapText="1"/>
    </xf>
    <xf numFmtId="0" fontId="0" fillId="0" borderId="17" xfId="0" applyBorder="1" applyAlignment="1">
      <alignment horizontal="center" vertical="center"/>
    </xf>
    <xf numFmtId="49" fontId="0" fillId="0" borderId="11" xfId="0" applyNumberFormat="1" applyBorder="1" applyAlignment="1">
      <alignment horizontal="center"/>
    </xf>
    <xf numFmtId="49" fontId="0" fillId="0" borderId="6" xfId="0" applyNumberFormat="1" applyBorder="1" applyAlignment="1">
      <alignment horizontal="center"/>
    </xf>
    <xf numFmtId="49" fontId="0" fillId="0" borderId="1" xfId="0" applyNumberFormat="1" applyBorder="1" applyAlignment="1">
      <alignment horizontal="center"/>
    </xf>
    <xf numFmtId="49" fontId="0" fillId="0" borderId="3" xfId="0" applyNumberFormat="1" applyBorder="1" applyAlignment="1">
      <alignment horizontal="center"/>
    </xf>
    <xf numFmtId="49" fontId="0" fillId="0" borderId="6" xfId="0" applyNumberFormat="1" applyFont="1" applyBorder="1" applyAlignment="1">
      <alignment horizontal="center"/>
    </xf>
    <xf numFmtId="49" fontId="6" fillId="0" borderId="6" xfId="0" applyNumberFormat="1" applyFont="1" applyBorder="1" applyAlignment="1">
      <alignment horizontal="center"/>
    </xf>
    <xf numFmtId="49" fontId="0" fillId="0" borderId="9" xfId="0" applyNumberFormat="1"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6" xfId="0" applyFill="1" applyBorder="1" applyAlignment="1">
      <alignment horizontal="center"/>
    </xf>
    <xf numFmtId="0" fontId="0" fillId="0" borderId="3" xfId="0" applyFill="1" applyBorder="1" applyAlignment="1">
      <alignment horizontal="center"/>
    </xf>
    <xf numFmtId="0" fontId="0" fillId="0" borderId="9" xfId="0" applyBorder="1" applyAlignment="1">
      <alignment horizontal="center"/>
    </xf>
    <xf numFmtId="0" fontId="0" fillId="0" borderId="16" xfId="0" applyBorder="1" applyAlignment="1">
      <alignment horizontal="center"/>
    </xf>
    <xf numFmtId="0" fontId="0" fillId="0" borderId="14" xfId="0" applyBorder="1" applyAlignment="1">
      <alignment horizontal="center"/>
    </xf>
    <xf numFmtId="178" fontId="0" fillId="0" borderId="9" xfId="0" applyNumberFormat="1" applyFont="1" applyBorder="1" applyAlignment="1">
      <alignment horizontal="center"/>
    </xf>
    <xf numFmtId="178" fontId="4" fillId="0" borderId="1" xfId="0" applyNumberFormat="1" applyFont="1" applyBorder="1" applyAlignment="1">
      <alignment horizontal="center"/>
    </xf>
    <xf numFmtId="178" fontId="4" fillId="0" borderId="9" xfId="0" applyNumberFormat="1" applyFont="1" applyBorder="1" applyAlignment="1">
      <alignment horizontal="center"/>
    </xf>
    <xf numFmtId="49" fontId="4" fillId="0" borderId="6" xfId="0" applyNumberFormat="1" applyFont="1" applyBorder="1" applyAlignment="1"/>
    <xf numFmtId="0" fontId="9" fillId="0" borderId="12" xfId="0" applyFont="1" applyBorder="1" applyAlignment="1">
      <alignment horizontal="center" vertical="center"/>
    </xf>
  </cellXfs>
  <cellStyles count="2">
    <cellStyle name="常规" xfId="0" builtinId="0"/>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88"/>
  <sheetViews>
    <sheetView tabSelected="1" topLeftCell="A127" workbookViewId="0">
      <selection activeCell="P147" sqref="P147"/>
    </sheetView>
  </sheetViews>
  <sheetFormatPr defaultColWidth="10.75" defaultRowHeight="13.5"/>
  <cols>
    <col min="1" max="1" width="6" style="1" customWidth="1"/>
    <col min="2" max="2" width="8.125" style="1" hidden="1" customWidth="1"/>
    <col min="3" max="3" width="19.625" style="1" customWidth="1"/>
    <col min="4" max="4" width="20.375" style="1" customWidth="1"/>
    <col min="5" max="5" width="13.5" style="30" customWidth="1"/>
    <col min="6" max="6" width="11.25" style="1" hidden="1" customWidth="1"/>
    <col min="7" max="7" width="14.125" style="30" customWidth="1"/>
    <col min="8" max="8" width="9.375" style="30" customWidth="1"/>
    <col min="9" max="9" width="6.375" style="31" customWidth="1"/>
    <col min="10" max="10" width="7.125" style="32" customWidth="1"/>
    <col min="11" max="12" width="8.25" style="30" customWidth="1"/>
    <col min="13" max="13" width="8.375" style="30" customWidth="1"/>
    <col min="14" max="14" width="9.375" style="30" customWidth="1"/>
    <col min="15" max="16384" width="10.75" style="1"/>
  </cols>
  <sheetData>
    <row r="1" spans="1:14" ht="33" customHeight="1" thickBot="1">
      <c r="A1" s="87" t="s">
        <v>938</v>
      </c>
      <c r="B1" s="87"/>
      <c r="C1" s="87"/>
      <c r="D1" s="87"/>
      <c r="E1" s="87"/>
      <c r="F1" s="87"/>
      <c r="G1" s="87"/>
      <c r="H1" s="87"/>
      <c r="I1" s="87"/>
      <c r="J1" s="87"/>
      <c r="K1" s="87"/>
      <c r="L1" s="87"/>
      <c r="M1" s="87"/>
      <c r="N1" s="87"/>
    </row>
    <row r="2" spans="1:14" ht="32.25" customHeight="1" thickBot="1">
      <c r="A2" s="68" t="s">
        <v>644</v>
      </c>
      <c r="B2" s="61" t="s">
        <v>0</v>
      </c>
      <c r="C2" s="61" t="s">
        <v>1</v>
      </c>
      <c r="D2" s="61" t="s">
        <v>2</v>
      </c>
      <c r="E2" s="61" t="s">
        <v>3</v>
      </c>
      <c r="F2" s="62" t="s">
        <v>4</v>
      </c>
      <c r="G2" s="62" t="s">
        <v>5</v>
      </c>
      <c r="H2" s="63" t="s">
        <v>6</v>
      </c>
      <c r="I2" s="64" t="s">
        <v>651</v>
      </c>
      <c r="J2" s="65" t="s">
        <v>652</v>
      </c>
      <c r="K2" s="66" t="s">
        <v>653</v>
      </c>
      <c r="L2" s="66" t="s">
        <v>7</v>
      </c>
      <c r="M2" s="66" t="s">
        <v>646</v>
      </c>
      <c r="N2" s="67" t="s">
        <v>647</v>
      </c>
    </row>
    <row r="3" spans="1:14">
      <c r="A3" s="60">
        <v>1</v>
      </c>
      <c r="B3" s="24" t="s">
        <v>225</v>
      </c>
      <c r="C3" s="24" t="s">
        <v>654</v>
      </c>
      <c r="D3" s="24" t="s">
        <v>195</v>
      </c>
      <c r="E3" s="69" t="s">
        <v>42</v>
      </c>
      <c r="F3" s="24" t="s">
        <v>196</v>
      </c>
      <c r="G3" s="69" t="s">
        <v>226</v>
      </c>
      <c r="H3" s="25">
        <v>75.7</v>
      </c>
      <c r="I3" s="37">
        <v>5</v>
      </c>
      <c r="J3" s="26">
        <v>19</v>
      </c>
      <c r="K3" s="27">
        <v>94.4</v>
      </c>
      <c r="L3" s="38">
        <f>H3/2+K3/2</f>
        <v>85.050000000000011</v>
      </c>
      <c r="M3" s="28" t="s">
        <v>648</v>
      </c>
      <c r="N3" s="81" t="s">
        <v>648</v>
      </c>
    </row>
    <row r="4" spans="1:14">
      <c r="A4" s="41">
        <v>2</v>
      </c>
      <c r="B4" s="8" t="s">
        <v>194</v>
      </c>
      <c r="C4" s="8" t="s">
        <v>655</v>
      </c>
      <c r="D4" s="8" t="s">
        <v>195</v>
      </c>
      <c r="E4" s="70" t="s">
        <v>42</v>
      </c>
      <c r="F4" s="8" t="s">
        <v>196</v>
      </c>
      <c r="G4" s="70" t="s">
        <v>197</v>
      </c>
      <c r="H4" s="9">
        <v>63</v>
      </c>
      <c r="I4" s="10">
        <v>5</v>
      </c>
      <c r="J4" s="11">
        <v>4</v>
      </c>
      <c r="K4" s="12">
        <v>92.8</v>
      </c>
      <c r="L4" s="33">
        <f>H4/2+K4/2</f>
        <v>77.900000000000006</v>
      </c>
      <c r="M4" s="29" t="s">
        <v>648</v>
      </c>
      <c r="N4" s="13" t="s">
        <v>648</v>
      </c>
    </row>
    <row r="5" spans="1:14">
      <c r="A5" s="41">
        <v>3</v>
      </c>
      <c r="B5" s="8" t="s">
        <v>223</v>
      </c>
      <c r="C5" s="8" t="s">
        <v>656</v>
      </c>
      <c r="D5" s="8" t="s">
        <v>195</v>
      </c>
      <c r="E5" s="70" t="s">
        <v>42</v>
      </c>
      <c r="F5" s="8" t="s">
        <v>196</v>
      </c>
      <c r="G5" s="70" t="s">
        <v>224</v>
      </c>
      <c r="H5" s="9">
        <v>61.9</v>
      </c>
      <c r="I5" s="10">
        <v>5</v>
      </c>
      <c r="J5" s="11">
        <v>18</v>
      </c>
      <c r="K5" s="12">
        <v>89.6</v>
      </c>
      <c r="L5" s="33">
        <f>H5/2+K5/2</f>
        <v>75.75</v>
      </c>
      <c r="M5" s="29" t="s">
        <v>648</v>
      </c>
      <c r="N5" s="13"/>
    </row>
    <row r="6" spans="1:14">
      <c r="A6" s="41">
        <v>4</v>
      </c>
      <c r="B6" s="8" t="s">
        <v>204</v>
      </c>
      <c r="C6" s="8" t="s">
        <v>657</v>
      </c>
      <c r="D6" s="8" t="s">
        <v>195</v>
      </c>
      <c r="E6" s="70" t="s">
        <v>42</v>
      </c>
      <c r="F6" s="8" t="s">
        <v>196</v>
      </c>
      <c r="G6" s="70" t="s">
        <v>205</v>
      </c>
      <c r="H6" s="9">
        <v>64.099999999999994</v>
      </c>
      <c r="I6" s="10">
        <v>5</v>
      </c>
      <c r="J6" s="11">
        <v>8</v>
      </c>
      <c r="K6" s="12">
        <v>81</v>
      </c>
      <c r="L6" s="33">
        <f>H6/2+K6/2</f>
        <v>72.55</v>
      </c>
      <c r="M6" s="29"/>
      <c r="N6" s="13"/>
    </row>
    <row r="7" spans="1:14">
      <c r="A7" s="41">
        <v>5</v>
      </c>
      <c r="B7" s="8" t="s">
        <v>202</v>
      </c>
      <c r="C7" s="8" t="s">
        <v>658</v>
      </c>
      <c r="D7" s="8" t="s">
        <v>195</v>
      </c>
      <c r="E7" s="70" t="s">
        <v>42</v>
      </c>
      <c r="F7" s="8" t="s">
        <v>196</v>
      </c>
      <c r="G7" s="70" t="s">
        <v>203</v>
      </c>
      <c r="H7" s="9">
        <v>62.7</v>
      </c>
      <c r="I7" s="10">
        <v>5</v>
      </c>
      <c r="J7" s="11">
        <v>7</v>
      </c>
      <c r="K7" s="12">
        <v>74.599999999999994</v>
      </c>
      <c r="L7" s="33">
        <f>H7/2+K7/2</f>
        <v>68.650000000000006</v>
      </c>
      <c r="M7" s="29"/>
      <c r="N7" s="13"/>
    </row>
    <row r="8" spans="1:14" ht="14.25" thickBot="1">
      <c r="A8" s="45">
        <v>6</v>
      </c>
      <c r="B8" s="46" t="s">
        <v>229</v>
      </c>
      <c r="C8" s="46" t="s">
        <v>659</v>
      </c>
      <c r="D8" s="46" t="s">
        <v>195</v>
      </c>
      <c r="E8" s="71" t="s">
        <v>42</v>
      </c>
      <c r="F8" s="46" t="s">
        <v>196</v>
      </c>
      <c r="G8" s="71" t="s">
        <v>230</v>
      </c>
      <c r="H8" s="47">
        <v>66.7</v>
      </c>
      <c r="I8" s="48">
        <v>5</v>
      </c>
      <c r="J8" s="49"/>
      <c r="K8" s="84" t="s">
        <v>231</v>
      </c>
      <c r="L8" s="50">
        <f>H8/2</f>
        <v>33.35</v>
      </c>
      <c r="M8" s="76"/>
      <c r="N8" s="82"/>
    </row>
    <row r="9" spans="1:14">
      <c r="A9" s="39">
        <v>7</v>
      </c>
      <c r="B9" s="2" t="s">
        <v>34</v>
      </c>
      <c r="C9" s="2" t="s">
        <v>660</v>
      </c>
      <c r="D9" s="2" t="s">
        <v>18</v>
      </c>
      <c r="E9" s="72" t="s">
        <v>19</v>
      </c>
      <c r="F9" s="2" t="s">
        <v>20</v>
      </c>
      <c r="G9" s="72" t="s">
        <v>35</v>
      </c>
      <c r="H9" s="3">
        <v>68</v>
      </c>
      <c r="I9" s="4">
        <v>1</v>
      </c>
      <c r="J9" s="5">
        <v>11</v>
      </c>
      <c r="K9" s="6">
        <v>92.8</v>
      </c>
      <c r="L9" s="40">
        <f t="shared" ref="L9:L40" si="0">H9/2+K9/2</f>
        <v>80.400000000000006</v>
      </c>
      <c r="M9" s="77" t="s">
        <v>648</v>
      </c>
      <c r="N9" s="7" t="s">
        <v>648</v>
      </c>
    </row>
    <row r="10" spans="1:14">
      <c r="A10" s="41">
        <v>8</v>
      </c>
      <c r="B10" s="8" t="s">
        <v>17</v>
      </c>
      <c r="C10" s="8" t="s">
        <v>661</v>
      </c>
      <c r="D10" s="8" t="s">
        <v>18</v>
      </c>
      <c r="E10" s="70" t="s">
        <v>19</v>
      </c>
      <c r="F10" s="8" t="s">
        <v>20</v>
      </c>
      <c r="G10" s="70" t="s">
        <v>21</v>
      </c>
      <c r="H10" s="9">
        <v>67.099999999999994</v>
      </c>
      <c r="I10" s="10">
        <v>1</v>
      </c>
      <c r="J10" s="11">
        <v>4</v>
      </c>
      <c r="K10" s="12">
        <v>90.2</v>
      </c>
      <c r="L10" s="33">
        <f t="shared" si="0"/>
        <v>78.650000000000006</v>
      </c>
      <c r="M10" s="29" t="s">
        <v>648</v>
      </c>
      <c r="N10" s="13" t="s">
        <v>648</v>
      </c>
    </row>
    <row r="11" spans="1:14">
      <c r="A11" s="41">
        <v>9</v>
      </c>
      <c r="B11" s="8" t="s">
        <v>22</v>
      </c>
      <c r="C11" s="8" t="s">
        <v>662</v>
      </c>
      <c r="D11" s="8" t="s">
        <v>18</v>
      </c>
      <c r="E11" s="70" t="s">
        <v>19</v>
      </c>
      <c r="F11" s="8" t="s">
        <v>20</v>
      </c>
      <c r="G11" s="70" t="s">
        <v>23</v>
      </c>
      <c r="H11" s="9">
        <v>68.7</v>
      </c>
      <c r="I11" s="10">
        <v>1</v>
      </c>
      <c r="J11" s="11">
        <v>5</v>
      </c>
      <c r="K11" s="12">
        <v>88</v>
      </c>
      <c r="L11" s="33">
        <f t="shared" si="0"/>
        <v>78.349999999999994</v>
      </c>
      <c r="M11" s="29" t="s">
        <v>648</v>
      </c>
      <c r="N11" s="13"/>
    </row>
    <row r="12" spans="1:14">
      <c r="A12" s="41">
        <v>10</v>
      </c>
      <c r="B12" s="8" t="s">
        <v>28</v>
      </c>
      <c r="C12" s="8" t="s">
        <v>663</v>
      </c>
      <c r="D12" s="8" t="s">
        <v>18</v>
      </c>
      <c r="E12" s="70" t="s">
        <v>19</v>
      </c>
      <c r="F12" s="8" t="s">
        <v>20</v>
      </c>
      <c r="G12" s="70" t="s">
        <v>29</v>
      </c>
      <c r="H12" s="9">
        <v>65.900000000000006</v>
      </c>
      <c r="I12" s="10">
        <v>1</v>
      </c>
      <c r="J12" s="11">
        <v>8</v>
      </c>
      <c r="K12" s="12">
        <v>85.4</v>
      </c>
      <c r="L12" s="33">
        <f t="shared" si="0"/>
        <v>75.650000000000006</v>
      </c>
      <c r="M12" s="29"/>
      <c r="N12" s="13"/>
    </row>
    <row r="13" spans="1:14">
      <c r="A13" s="41">
        <v>11</v>
      </c>
      <c r="B13" s="8" t="s">
        <v>24</v>
      </c>
      <c r="C13" s="8" t="s">
        <v>664</v>
      </c>
      <c r="D13" s="8" t="s">
        <v>18</v>
      </c>
      <c r="E13" s="70" t="s">
        <v>19</v>
      </c>
      <c r="F13" s="8" t="s">
        <v>20</v>
      </c>
      <c r="G13" s="70" t="s">
        <v>25</v>
      </c>
      <c r="H13" s="9">
        <v>65.400000000000006</v>
      </c>
      <c r="I13" s="10">
        <v>1</v>
      </c>
      <c r="J13" s="11">
        <v>6</v>
      </c>
      <c r="K13" s="12">
        <v>85.8</v>
      </c>
      <c r="L13" s="33">
        <f t="shared" si="0"/>
        <v>75.599999999999994</v>
      </c>
      <c r="M13" s="29"/>
      <c r="N13" s="13"/>
    </row>
    <row r="14" spans="1:14" ht="14.25" thickBot="1">
      <c r="A14" s="45">
        <v>12</v>
      </c>
      <c r="B14" s="46" t="s">
        <v>32</v>
      </c>
      <c r="C14" s="46" t="s">
        <v>665</v>
      </c>
      <c r="D14" s="46" t="s">
        <v>18</v>
      </c>
      <c r="E14" s="71" t="s">
        <v>19</v>
      </c>
      <c r="F14" s="46" t="s">
        <v>20</v>
      </c>
      <c r="G14" s="71" t="s">
        <v>33</v>
      </c>
      <c r="H14" s="47">
        <v>63.4</v>
      </c>
      <c r="I14" s="48">
        <v>1</v>
      </c>
      <c r="J14" s="51">
        <v>10</v>
      </c>
      <c r="K14" s="52">
        <v>87.8</v>
      </c>
      <c r="L14" s="50">
        <f t="shared" si="0"/>
        <v>75.599999999999994</v>
      </c>
      <c r="M14" s="76"/>
      <c r="N14" s="82"/>
    </row>
    <row r="15" spans="1:14">
      <c r="A15" s="39">
        <v>13</v>
      </c>
      <c r="B15" s="2" t="s">
        <v>346</v>
      </c>
      <c r="C15" s="2" t="s">
        <v>666</v>
      </c>
      <c r="D15" s="2" t="s">
        <v>324</v>
      </c>
      <c r="E15" s="72" t="s">
        <v>234</v>
      </c>
      <c r="F15" s="2" t="s">
        <v>325</v>
      </c>
      <c r="G15" s="72" t="s">
        <v>347</v>
      </c>
      <c r="H15" s="3">
        <v>61.9</v>
      </c>
      <c r="I15" s="4">
        <v>8</v>
      </c>
      <c r="J15" s="5">
        <v>13</v>
      </c>
      <c r="K15" s="6">
        <v>87.2</v>
      </c>
      <c r="L15" s="40">
        <f t="shared" si="0"/>
        <v>74.55</v>
      </c>
      <c r="M15" s="77" t="s">
        <v>648</v>
      </c>
      <c r="N15" s="7" t="s">
        <v>648</v>
      </c>
    </row>
    <row r="16" spans="1:14">
      <c r="A16" s="41">
        <v>14</v>
      </c>
      <c r="B16" s="8" t="s">
        <v>333</v>
      </c>
      <c r="C16" s="8" t="s">
        <v>667</v>
      </c>
      <c r="D16" s="8" t="s">
        <v>324</v>
      </c>
      <c r="E16" s="70" t="s">
        <v>234</v>
      </c>
      <c r="F16" s="8" t="s">
        <v>325</v>
      </c>
      <c r="G16" s="70" t="s">
        <v>334</v>
      </c>
      <c r="H16" s="9">
        <v>63.8</v>
      </c>
      <c r="I16" s="10">
        <v>8</v>
      </c>
      <c r="J16" s="11">
        <v>6</v>
      </c>
      <c r="K16" s="12">
        <v>84.2</v>
      </c>
      <c r="L16" s="33">
        <f t="shared" si="0"/>
        <v>74</v>
      </c>
      <c r="M16" s="29" t="s">
        <v>648</v>
      </c>
      <c r="N16" s="13"/>
    </row>
    <row r="17" spans="1:14" ht="14.25" thickBot="1">
      <c r="A17" s="45">
        <v>15</v>
      </c>
      <c r="B17" s="46" t="s">
        <v>323</v>
      </c>
      <c r="C17" s="46" t="s">
        <v>668</v>
      </c>
      <c r="D17" s="46" t="s">
        <v>324</v>
      </c>
      <c r="E17" s="71" t="s">
        <v>234</v>
      </c>
      <c r="F17" s="46" t="s">
        <v>325</v>
      </c>
      <c r="G17" s="71" t="s">
        <v>326</v>
      </c>
      <c r="H17" s="47">
        <v>61.9</v>
      </c>
      <c r="I17" s="48">
        <v>8</v>
      </c>
      <c r="J17" s="51">
        <v>3</v>
      </c>
      <c r="K17" s="52">
        <v>71</v>
      </c>
      <c r="L17" s="50">
        <f t="shared" si="0"/>
        <v>66.45</v>
      </c>
      <c r="M17" s="76"/>
      <c r="N17" s="82"/>
    </row>
    <row r="18" spans="1:14">
      <c r="A18" s="39">
        <v>16</v>
      </c>
      <c r="B18" s="2" t="s">
        <v>484</v>
      </c>
      <c r="C18" s="2" t="s">
        <v>669</v>
      </c>
      <c r="D18" s="2" t="s">
        <v>324</v>
      </c>
      <c r="E18" s="72" t="s">
        <v>465</v>
      </c>
      <c r="F18" s="2" t="s">
        <v>466</v>
      </c>
      <c r="G18" s="72" t="s">
        <v>485</v>
      </c>
      <c r="H18" s="3">
        <v>67.5</v>
      </c>
      <c r="I18" s="4">
        <v>12</v>
      </c>
      <c r="J18" s="5">
        <v>9</v>
      </c>
      <c r="K18" s="53">
        <v>96.2</v>
      </c>
      <c r="L18" s="40">
        <f t="shared" si="0"/>
        <v>81.849999999999994</v>
      </c>
      <c r="M18" s="77" t="s">
        <v>648</v>
      </c>
      <c r="N18" s="7" t="s">
        <v>648</v>
      </c>
    </row>
    <row r="19" spans="1:14">
      <c r="A19" s="41">
        <v>17</v>
      </c>
      <c r="B19" s="8" t="s">
        <v>482</v>
      </c>
      <c r="C19" s="8" t="s">
        <v>670</v>
      </c>
      <c r="D19" s="8" t="s">
        <v>324</v>
      </c>
      <c r="E19" s="70" t="s">
        <v>465</v>
      </c>
      <c r="F19" s="8" t="s">
        <v>466</v>
      </c>
      <c r="G19" s="70" t="s">
        <v>483</v>
      </c>
      <c r="H19" s="9">
        <v>62</v>
      </c>
      <c r="I19" s="10">
        <v>12</v>
      </c>
      <c r="J19" s="11">
        <v>8</v>
      </c>
      <c r="K19" s="34">
        <v>87.4</v>
      </c>
      <c r="L19" s="33">
        <f t="shared" si="0"/>
        <v>74.7</v>
      </c>
      <c r="M19" s="78" t="s">
        <v>648</v>
      </c>
      <c r="N19" s="13"/>
    </row>
    <row r="20" spans="1:14">
      <c r="A20" s="41">
        <v>18</v>
      </c>
      <c r="B20" s="8" t="s">
        <v>480</v>
      </c>
      <c r="C20" s="8" t="s">
        <v>671</v>
      </c>
      <c r="D20" s="8" t="s">
        <v>324</v>
      </c>
      <c r="E20" s="70" t="s">
        <v>465</v>
      </c>
      <c r="F20" s="8" t="s">
        <v>466</v>
      </c>
      <c r="G20" s="70" t="s">
        <v>481</v>
      </c>
      <c r="H20" s="9">
        <v>52.3</v>
      </c>
      <c r="I20" s="10">
        <v>12</v>
      </c>
      <c r="J20" s="11">
        <v>7</v>
      </c>
      <c r="K20" s="34">
        <v>80.599999999999994</v>
      </c>
      <c r="L20" s="33">
        <f t="shared" si="0"/>
        <v>66.449999999999989</v>
      </c>
      <c r="M20" s="29"/>
      <c r="N20" s="13"/>
    </row>
    <row r="21" spans="1:14">
      <c r="A21" s="41">
        <v>19</v>
      </c>
      <c r="B21" s="8" t="s">
        <v>478</v>
      </c>
      <c r="C21" s="8" t="s">
        <v>672</v>
      </c>
      <c r="D21" s="8" t="s">
        <v>324</v>
      </c>
      <c r="E21" s="70" t="s">
        <v>465</v>
      </c>
      <c r="F21" s="8" t="s">
        <v>466</v>
      </c>
      <c r="G21" s="70" t="s">
        <v>479</v>
      </c>
      <c r="H21" s="9">
        <v>49.6</v>
      </c>
      <c r="I21" s="10">
        <v>12</v>
      </c>
      <c r="J21" s="11">
        <v>6</v>
      </c>
      <c r="K21" s="34">
        <v>82.8</v>
      </c>
      <c r="L21" s="33">
        <f t="shared" si="0"/>
        <v>66.2</v>
      </c>
      <c r="M21" s="29"/>
      <c r="N21" s="13"/>
    </row>
    <row r="22" spans="1:14" ht="14.25" thickBot="1">
      <c r="A22" s="45">
        <v>20</v>
      </c>
      <c r="B22" s="46" t="s">
        <v>464</v>
      </c>
      <c r="C22" s="46" t="s">
        <v>673</v>
      </c>
      <c r="D22" s="46" t="s">
        <v>324</v>
      </c>
      <c r="E22" s="71" t="s">
        <v>465</v>
      </c>
      <c r="F22" s="46" t="s">
        <v>466</v>
      </c>
      <c r="G22" s="71" t="s">
        <v>467</v>
      </c>
      <c r="H22" s="47">
        <v>51.4</v>
      </c>
      <c r="I22" s="48">
        <v>12</v>
      </c>
      <c r="J22" s="51">
        <v>1</v>
      </c>
      <c r="K22" s="55">
        <v>79.2</v>
      </c>
      <c r="L22" s="50">
        <f t="shared" si="0"/>
        <v>65.3</v>
      </c>
      <c r="M22" s="76"/>
      <c r="N22" s="82"/>
    </row>
    <row r="23" spans="1:14" s="22" customFormat="1">
      <c r="A23" s="39">
        <v>21</v>
      </c>
      <c r="B23" s="2" t="s">
        <v>502</v>
      </c>
      <c r="C23" s="2" t="s">
        <v>674</v>
      </c>
      <c r="D23" s="2" t="s">
        <v>324</v>
      </c>
      <c r="E23" s="72" t="s">
        <v>490</v>
      </c>
      <c r="F23" s="2" t="s">
        <v>494</v>
      </c>
      <c r="G23" s="72" t="s">
        <v>503</v>
      </c>
      <c r="H23" s="3">
        <v>55.8</v>
      </c>
      <c r="I23" s="4">
        <v>13</v>
      </c>
      <c r="J23" s="5">
        <v>6</v>
      </c>
      <c r="K23" s="53">
        <v>83.85</v>
      </c>
      <c r="L23" s="40">
        <f t="shared" si="0"/>
        <v>69.824999999999989</v>
      </c>
      <c r="M23" s="77" t="s">
        <v>648</v>
      </c>
      <c r="N23" s="7" t="s">
        <v>648</v>
      </c>
    </row>
    <row r="24" spans="1:14">
      <c r="A24" s="41">
        <v>22</v>
      </c>
      <c r="B24" s="8" t="s">
        <v>512</v>
      </c>
      <c r="C24" s="8" t="s">
        <v>675</v>
      </c>
      <c r="D24" s="8" t="s">
        <v>324</v>
      </c>
      <c r="E24" s="70" t="s">
        <v>490</v>
      </c>
      <c r="F24" s="8" t="s">
        <v>494</v>
      </c>
      <c r="G24" s="70" t="s">
        <v>513</v>
      </c>
      <c r="H24" s="9">
        <v>52.6</v>
      </c>
      <c r="I24" s="10">
        <v>13</v>
      </c>
      <c r="J24" s="11">
        <v>11</v>
      </c>
      <c r="K24" s="34">
        <v>84.12</v>
      </c>
      <c r="L24" s="33">
        <f t="shared" si="0"/>
        <v>68.36</v>
      </c>
      <c r="M24" s="29" t="s">
        <v>648</v>
      </c>
      <c r="N24" s="13"/>
    </row>
    <row r="25" spans="1:14">
      <c r="A25" s="41">
        <v>23</v>
      </c>
      <c r="B25" s="8" t="s">
        <v>510</v>
      </c>
      <c r="C25" s="8" t="s">
        <v>676</v>
      </c>
      <c r="D25" s="8" t="s">
        <v>324</v>
      </c>
      <c r="E25" s="70" t="s">
        <v>490</v>
      </c>
      <c r="F25" s="8" t="s">
        <v>494</v>
      </c>
      <c r="G25" s="70" t="s">
        <v>511</v>
      </c>
      <c r="H25" s="9">
        <v>51.7</v>
      </c>
      <c r="I25" s="10">
        <v>13</v>
      </c>
      <c r="J25" s="11">
        <v>10</v>
      </c>
      <c r="K25" s="34">
        <v>80.250000000000014</v>
      </c>
      <c r="L25" s="33">
        <f t="shared" si="0"/>
        <v>65.975000000000009</v>
      </c>
      <c r="M25" s="29"/>
      <c r="N25" s="13"/>
    </row>
    <row r="26" spans="1:14">
      <c r="A26" s="41">
        <v>24</v>
      </c>
      <c r="B26" s="8" t="s">
        <v>493</v>
      </c>
      <c r="C26" s="8" t="s">
        <v>677</v>
      </c>
      <c r="D26" s="8" t="s">
        <v>324</v>
      </c>
      <c r="E26" s="70" t="s">
        <v>490</v>
      </c>
      <c r="F26" s="8" t="s">
        <v>494</v>
      </c>
      <c r="G26" s="70" t="s">
        <v>495</v>
      </c>
      <c r="H26" s="9">
        <v>49.3</v>
      </c>
      <c r="I26" s="10">
        <v>13</v>
      </c>
      <c r="J26" s="11">
        <v>2</v>
      </c>
      <c r="K26" s="34">
        <v>81.08</v>
      </c>
      <c r="L26" s="33">
        <f t="shared" si="0"/>
        <v>65.19</v>
      </c>
      <c r="M26" s="29"/>
      <c r="N26" s="13"/>
    </row>
    <row r="27" spans="1:14" ht="14.25" thickBot="1">
      <c r="A27" s="45">
        <v>25</v>
      </c>
      <c r="B27" s="46" t="s">
        <v>500</v>
      </c>
      <c r="C27" s="46" t="s">
        <v>678</v>
      </c>
      <c r="D27" s="46" t="s">
        <v>324</v>
      </c>
      <c r="E27" s="71" t="s">
        <v>490</v>
      </c>
      <c r="F27" s="46" t="s">
        <v>494</v>
      </c>
      <c r="G27" s="71" t="s">
        <v>501</v>
      </c>
      <c r="H27" s="47">
        <v>43.6</v>
      </c>
      <c r="I27" s="48">
        <v>13</v>
      </c>
      <c r="J27" s="51">
        <v>5</v>
      </c>
      <c r="K27" s="55">
        <v>74.599999999999994</v>
      </c>
      <c r="L27" s="50">
        <f t="shared" si="0"/>
        <v>59.099999999999994</v>
      </c>
      <c r="M27" s="76"/>
      <c r="N27" s="82"/>
    </row>
    <row r="28" spans="1:14">
      <c r="A28" s="39">
        <v>26</v>
      </c>
      <c r="B28" s="2" t="s">
        <v>592</v>
      </c>
      <c r="C28" s="2" t="s">
        <v>679</v>
      </c>
      <c r="D28" s="2" t="s">
        <v>324</v>
      </c>
      <c r="E28" s="72" t="s">
        <v>567</v>
      </c>
      <c r="F28" s="2" t="s">
        <v>573</v>
      </c>
      <c r="G28" s="72" t="s">
        <v>593</v>
      </c>
      <c r="H28" s="3">
        <v>67.7</v>
      </c>
      <c r="I28" s="4">
        <v>15</v>
      </c>
      <c r="J28" s="5">
        <v>12</v>
      </c>
      <c r="K28" s="56">
        <v>89.6</v>
      </c>
      <c r="L28" s="40">
        <f t="shared" si="0"/>
        <v>78.650000000000006</v>
      </c>
      <c r="M28" s="77" t="s">
        <v>648</v>
      </c>
      <c r="N28" s="7" t="s">
        <v>648</v>
      </c>
    </row>
    <row r="29" spans="1:14">
      <c r="A29" s="41">
        <v>27</v>
      </c>
      <c r="B29" s="8" t="s">
        <v>582</v>
      </c>
      <c r="C29" s="8" t="s">
        <v>680</v>
      </c>
      <c r="D29" s="8" t="s">
        <v>324</v>
      </c>
      <c r="E29" s="70" t="s">
        <v>567</v>
      </c>
      <c r="F29" s="8" t="s">
        <v>573</v>
      </c>
      <c r="G29" s="70" t="s">
        <v>583</v>
      </c>
      <c r="H29" s="9">
        <v>67.5</v>
      </c>
      <c r="I29" s="10">
        <v>15</v>
      </c>
      <c r="J29" s="11">
        <v>7</v>
      </c>
      <c r="K29" s="35">
        <v>80</v>
      </c>
      <c r="L29" s="33">
        <f t="shared" si="0"/>
        <v>73.75</v>
      </c>
      <c r="M29" s="29" t="s">
        <v>648</v>
      </c>
      <c r="N29" s="13"/>
    </row>
    <row r="30" spans="1:14">
      <c r="A30" s="41">
        <v>28</v>
      </c>
      <c r="B30" s="8" t="s">
        <v>596</v>
      </c>
      <c r="C30" s="8" t="s">
        <v>681</v>
      </c>
      <c r="D30" s="8" t="s">
        <v>324</v>
      </c>
      <c r="E30" s="70" t="s">
        <v>567</v>
      </c>
      <c r="F30" s="8" t="s">
        <v>573</v>
      </c>
      <c r="G30" s="70" t="s">
        <v>597</v>
      </c>
      <c r="H30" s="9">
        <v>61.1</v>
      </c>
      <c r="I30" s="10">
        <v>15</v>
      </c>
      <c r="J30" s="11">
        <v>13</v>
      </c>
      <c r="K30" s="35">
        <v>73.400000000000006</v>
      </c>
      <c r="L30" s="33">
        <f t="shared" si="0"/>
        <v>67.25</v>
      </c>
      <c r="M30" s="29"/>
      <c r="N30" s="13"/>
    </row>
    <row r="31" spans="1:14">
      <c r="A31" s="41">
        <v>29</v>
      </c>
      <c r="B31" s="8" t="s">
        <v>575</v>
      </c>
      <c r="C31" s="8" t="s">
        <v>682</v>
      </c>
      <c r="D31" s="8" t="s">
        <v>324</v>
      </c>
      <c r="E31" s="70" t="s">
        <v>567</v>
      </c>
      <c r="F31" s="8" t="s">
        <v>573</v>
      </c>
      <c r="G31" s="70" t="s">
        <v>576</v>
      </c>
      <c r="H31" s="9">
        <v>57</v>
      </c>
      <c r="I31" s="10">
        <v>15</v>
      </c>
      <c r="J31" s="11">
        <v>4</v>
      </c>
      <c r="K31" s="35">
        <v>76.8</v>
      </c>
      <c r="L31" s="33">
        <f t="shared" si="0"/>
        <v>66.900000000000006</v>
      </c>
      <c r="M31" s="29"/>
      <c r="N31" s="13"/>
    </row>
    <row r="32" spans="1:14" ht="14.25" thickBot="1">
      <c r="A32" s="42">
        <v>30</v>
      </c>
      <c r="B32" s="14" t="s">
        <v>572</v>
      </c>
      <c r="C32" s="14" t="s">
        <v>683</v>
      </c>
      <c r="D32" s="14" t="s">
        <v>324</v>
      </c>
      <c r="E32" s="75" t="s">
        <v>567</v>
      </c>
      <c r="F32" s="14" t="s">
        <v>573</v>
      </c>
      <c r="G32" s="75" t="s">
        <v>574</v>
      </c>
      <c r="H32" s="15">
        <v>59.4</v>
      </c>
      <c r="I32" s="43">
        <v>15</v>
      </c>
      <c r="J32" s="16">
        <v>3</v>
      </c>
      <c r="K32" s="57">
        <v>71.8</v>
      </c>
      <c r="L32" s="44">
        <f t="shared" si="0"/>
        <v>65.599999999999994</v>
      </c>
      <c r="M32" s="80"/>
      <c r="N32" s="18"/>
    </row>
    <row r="33" spans="1:14">
      <c r="A33" s="39">
        <v>31</v>
      </c>
      <c r="B33" s="2" t="s">
        <v>637</v>
      </c>
      <c r="C33" s="2" t="s">
        <v>684</v>
      </c>
      <c r="D33" s="2" t="s">
        <v>324</v>
      </c>
      <c r="E33" s="72" t="s">
        <v>630</v>
      </c>
      <c r="F33" s="2" t="s">
        <v>631</v>
      </c>
      <c r="G33" s="72" t="s">
        <v>638</v>
      </c>
      <c r="H33" s="3">
        <v>69.099999999999994</v>
      </c>
      <c r="I33" s="4">
        <v>17</v>
      </c>
      <c r="J33" s="5">
        <v>5</v>
      </c>
      <c r="K33" s="53">
        <v>91.4</v>
      </c>
      <c r="L33" s="40">
        <f t="shared" si="0"/>
        <v>80.25</v>
      </c>
      <c r="M33" s="77" t="s">
        <v>648</v>
      </c>
      <c r="N33" s="7" t="s">
        <v>648</v>
      </c>
    </row>
    <row r="34" spans="1:14">
      <c r="A34" s="41">
        <v>32</v>
      </c>
      <c r="B34" s="8" t="s">
        <v>635</v>
      </c>
      <c r="C34" s="8" t="s">
        <v>685</v>
      </c>
      <c r="D34" s="8" t="s">
        <v>324</v>
      </c>
      <c r="E34" s="70" t="s">
        <v>630</v>
      </c>
      <c r="F34" s="8" t="s">
        <v>631</v>
      </c>
      <c r="G34" s="70" t="s">
        <v>636</v>
      </c>
      <c r="H34" s="9">
        <v>69.099999999999994</v>
      </c>
      <c r="I34" s="10">
        <v>17</v>
      </c>
      <c r="J34" s="11">
        <v>4</v>
      </c>
      <c r="K34" s="34">
        <v>89.4</v>
      </c>
      <c r="L34" s="33">
        <f t="shared" si="0"/>
        <v>79.25</v>
      </c>
      <c r="M34" s="29" t="s">
        <v>648</v>
      </c>
      <c r="N34" s="13"/>
    </row>
    <row r="35" spans="1:14" ht="14.25" thickBot="1">
      <c r="A35" s="45">
        <v>33</v>
      </c>
      <c r="B35" s="46" t="s">
        <v>629</v>
      </c>
      <c r="C35" s="46" t="s">
        <v>686</v>
      </c>
      <c r="D35" s="46" t="s">
        <v>324</v>
      </c>
      <c r="E35" s="71" t="s">
        <v>630</v>
      </c>
      <c r="F35" s="46" t="s">
        <v>631</v>
      </c>
      <c r="G35" s="71" t="s">
        <v>632</v>
      </c>
      <c r="H35" s="47">
        <v>67.099999999999994</v>
      </c>
      <c r="I35" s="48">
        <v>17</v>
      </c>
      <c r="J35" s="51">
        <v>2</v>
      </c>
      <c r="K35" s="55">
        <v>86</v>
      </c>
      <c r="L35" s="50">
        <f t="shared" si="0"/>
        <v>76.55</v>
      </c>
      <c r="M35" s="76"/>
      <c r="N35" s="82"/>
    </row>
    <row r="36" spans="1:14">
      <c r="A36" s="39">
        <v>34</v>
      </c>
      <c r="B36" s="2" t="s">
        <v>633</v>
      </c>
      <c r="C36" s="2" t="s">
        <v>687</v>
      </c>
      <c r="D36" s="2" t="s">
        <v>625</v>
      </c>
      <c r="E36" s="72" t="s">
        <v>626</v>
      </c>
      <c r="F36" s="2" t="s">
        <v>627</v>
      </c>
      <c r="G36" s="72" t="s">
        <v>634</v>
      </c>
      <c r="H36" s="3">
        <v>65.099999999999994</v>
      </c>
      <c r="I36" s="4">
        <v>17</v>
      </c>
      <c r="J36" s="5">
        <v>3</v>
      </c>
      <c r="K36" s="53">
        <v>90.4</v>
      </c>
      <c r="L36" s="40">
        <f t="shared" si="0"/>
        <v>77.75</v>
      </c>
      <c r="M36" s="77" t="s">
        <v>648</v>
      </c>
      <c r="N36" s="7" t="s">
        <v>648</v>
      </c>
    </row>
    <row r="37" spans="1:14">
      <c r="A37" s="41">
        <v>35</v>
      </c>
      <c r="B37" s="8" t="s">
        <v>624</v>
      </c>
      <c r="C37" s="8" t="s">
        <v>688</v>
      </c>
      <c r="D37" s="8" t="s">
        <v>625</v>
      </c>
      <c r="E37" s="70" t="s">
        <v>626</v>
      </c>
      <c r="F37" s="8" t="s">
        <v>627</v>
      </c>
      <c r="G37" s="70" t="s">
        <v>628</v>
      </c>
      <c r="H37" s="9">
        <v>63.4</v>
      </c>
      <c r="I37" s="10">
        <v>17</v>
      </c>
      <c r="J37" s="11">
        <v>1</v>
      </c>
      <c r="K37" s="34">
        <v>88</v>
      </c>
      <c r="L37" s="33">
        <f t="shared" si="0"/>
        <v>75.7</v>
      </c>
      <c r="M37" s="78" t="s">
        <v>648</v>
      </c>
      <c r="N37" s="13"/>
    </row>
    <row r="38" spans="1:14" ht="14.25" thickBot="1">
      <c r="A38" s="45">
        <v>36</v>
      </c>
      <c r="B38" s="46" t="s">
        <v>639</v>
      </c>
      <c r="C38" s="46" t="s">
        <v>689</v>
      </c>
      <c r="D38" s="46" t="s">
        <v>625</v>
      </c>
      <c r="E38" s="71" t="s">
        <v>626</v>
      </c>
      <c r="F38" s="46" t="s">
        <v>627</v>
      </c>
      <c r="G38" s="71" t="s">
        <v>640</v>
      </c>
      <c r="H38" s="47">
        <v>61.1</v>
      </c>
      <c r="I38" s="48">
        <v>17</v>
      </c>
      <c r="J38" s="51">
        <v>6</v>
      </c>
      <c r="K38" s="55">
        <v>82</v>
      </c>
      <c r="L38" s="50">
        <f t="shared" si="0"/>
        <v>71.55</v>
      </c>
      <c r="M38" s="76"/>
      <c r="N38" s="82"/>
    </row>
    <row r="39" spans="1:14">
      <c r="A39" s="39">
        <v>37</v>
      </c>
      <c r="B39" s="2" t="s">
        <v>540</v>
      </c>
      <c r="C39" s="2" t="s">
        <v>690</v>
      </c>
      <c r="D39" s="2" t="s">
        <v>527</v>
      </c>
      <c r="E39" s="72" t="s">
        <v>490</v>
      </c>
      <c r="F39" s="2" t="s">
        <v>528</v>
      </c>
      <c r="G39" s="72" t="s">
        <v>541</v>
      </c>
      <c r="H39" s="3">
        <v>54.4</v>
      </c>
      <c r="I39" s="4">
        <v>14</v>
      </c>
      <c r="J39" s="5">
        <v>8</v>
      </c>
      <c r="K39" s="53">
        <v>86.71</v>
      </c>
      <c r="L39" s="40">
        <f t="shared" si="0"/>
        <v>70.554999999999993</v>
      </c>
      <c r="M39" s="79" t="s">
        <v>648</v>
      </c>
      <c r="N39" s="7" t="s">
        <v>648</v>
      </c>
    </row>
    <row r="40" spans="1:14">
      <c r="A40" s="41">
        <v>38</v>
      </c>
      <c r="B40" s="8" t="s">
        <v>552</v>
      </c>
      <c r="C40" s="8" t="s">
        <v>691</v>
      </c>
      <c r="D40" s="8" t="s">
        <v>527</v>
      </c>
      <c r="E40" s="70" t="s">
        <v>490</v>
      </c>
      <c r="F40" s="8" t="s">
        <v>528</v>
      </c>
      <c r="G40" s="70" t="s">
        <v>553</v>
      </c>
      <c r="H40" s="9">
        <v>52.5</v>
      </c>
      <c r="I40" s="10">
        <v>14</v>
      </c>
      <c r="J40" s="11">
        <v>14</v>
      </c>
      <c r="K40" s="34">
        <v>84.38</v>
      </c>
      <c r="L40" s="33">
        <f t="shared" si="0"/>
        <v>68.44</v>
      </c>
      <c r="M40" s="78" t="s">
        <v>648</v>
      </c>
      <c r="N40" s="13"/>
    </row>
    <row r="41" spans="1:14">
      <c r="A41" s="41">
        <v>39</v>
      </c>
      <c r="B41" s="8" t="s">
        <v>526</v>
      </c>
      <c r="C41" s="8" t="s">
        <v>692</v>
      </c>
      <c r="D41" s="8" t="s">
        <v>527</v>
      </c>
      <c r="E41" s="70" t="s">
        <v>490</v>
      </c>
      <c r="F41" s="8" t="s">
        <v>528</v>
      </c>
      <c r="G41" s="70" t="s">
        <v>529</v>
      </c>
      <c r="H41" s="9">
        <v>53.6</v>
      </c>
      <c r="I41" s="10">
        <v>14</v>
      </c>
      <c r="J41" s="11">
        <v>2</v>
      </c>
      <c r="K41" s="34">
        <v>82.33</v>
      </c>
      <c r="L41" s="33">
        <f t="shared" ref="L41:L68" si="1">H41/2+K41/2</f>
        <v>67.965000000000003</v>
      </c>
      <c r="M41" s="29"/>
      <c r="N41" s="13"/>
    </row>
    <row r="42" spans="1:14">
      <c r="A42" s="41">
        <v>40</v>
      </c>
      <c r="B42" s="8" t="s">
        <v>532</v>
      </c>
      <c r="C42" s="8" t="s">
        <v>693</v>
      </c>
      <c r="D42" s="8" t="s">
        <v>527</v>
      </c>
      <c r="E42" s="70" t="s">
        <v>490</v>
      </c>
      <c r="F42" s="8" t="s">
        <v>528</v>
      </c>
      <c r="G42" s="70" t="s">
        <v>533</v>
      </c>
      <c r="H42" s="9">
        <v>50.4</v>
      </c>
      <c r="I42" s="10">
        <v>14</v>
      </c>
      <c r="J42" s="11">
        <v>4</v>
      </c>
      <c r="K42" s="34">
        <v>70.110000000000014</v>
      </c>
      <c r="L42" s="33">
        <f t="shared" si="1"/>
        <v>60.25500000000001</v>
      </c>
      <c r="M42" s="29"/>
      <c r="N42" s="13"/>
    </row>
    <row r="43" spans="1:14" ht="14.25" thickBot="1">
      <c r="A43" s="45">
        <v>41</v>
      </c>
      <c r="B43" s="46" t="s">
        <v>530</v>
      </c>
      <c r="C43" s="46" t="s">
        <v>694</v>
      </c>
      <c r="D43" s="46" t="s">
        <v>527</v>
      </c>
      <c r="E43" s="71" t="s">
        <v>490</v>
      </c>
      <c r="F43" s="46" t="s">
        <v>528</v>
      </c>
      <c r="G43" s="71" t="s">
        <v>531</v>
      </c>
      <c r="H43" s="47">
        <v>51.3</v>
      </c>
      <c r="I43" s="48">
        <v>14</v>
      </c>
      <c r="J43" s="51">
        <v>3</v>
      </c>
      <c r="K43" s="55">
        <v>62.15</v>
      </c>
      <c r="L43" s="50">
        <f t="shared" si="1"/>
        <v>56.724999999999994</v>
      </c>
      <c r="M43" s="76"/>
      <c r="N43" s="82"/>
    </row>
    <row r="44" spans="1:14">
      <c r="A44" s="39">
        <v>42</v>
      </c>
      <c r="B44" s="2" t="s">
        <v>570</v>
      </c>
      <c r="C44" s="2" t="s">
        <v>695</v>
      </c>
      <c r="D44" s="2" t="s">
        <v>566</v>
      </c>
      <c r="E44" s="72" t="s">
        <v>567</v>
      </c>
      <c r="F44" s="2" t="s">
        <v>568</v>
      </c>
      <c r="G44" s="72" t="s">
        <v>571</v>
      </c>
      <c r="H44" s="3">
        <v>58.3</v>
      </c>
      <c r="I44" s="4">
        <v>15</v>
      </c>
      <c r="J44" s="5">
        <v>2</v>
      </c>
      <c r="K44" s="56">
        <v>86</v>
      </c>
      <c r="L44" s="40">
        <f t="shared" si="1"/>
        <v>72.150000000000006</v>
      </c>
      <c r="M44" s="77" t="s">
        <v>648</v>
      </c>
      <c r="N44" s="7" t="s">
        <v>648</v>
      </c>
    </row>
    <row r="45" spans="1:14">
      <c r="A45" s="41">
        <v>43</v>
      </c>
      <c r="B45" s="8" t="s">
        <v>577</v>
      </c>
      <c r="C45" s="8" t="s">
        <v>696</v>
      </c>
      <c r="D45" s="8" t="s">
        <v>566</v>
      </c>
      <c r="E45" s="70" t="s">
        <v>567</v>
      </c>
      <c r="F45" s="8" t="s">
        <v>568</v>
      </c>
      <c r="G45" s="70" t="s">
        <v>578</v>
      </c>
      <c r="H45" s="9">
        <v>56.8</v>
      </c>
      <c r="I45" s="10">
        <v>15</v>
      </c>
      <c r="J45" s="11">
        <v>5</v>
      </c>
      <c r="K45" s="35">
        <v>83.8</v>
      </c>
      <c r="L45" s="33">
        <f t="shared" si="1"/>
        <v>70.3</v>
      </c>
      <c r="M45" s="29" t="s">
        <v>648</v>
      </c>
      <c r="N45" s="13"/>
    </row>
    <row r="46" spans="1:14">
      <c r="A46" s="41">
        <v>44</v>
      </c>
      <c r="B46" s="8" t="s">
        <v>588</v>
      </c>
      <c r="C46" s="8" t="s">
        <v>697</v>
      </c>
      <c r="D46" s="8" t="s">
        <v>566</v>
      </c>
      <c r="E46" s="70" t="s">
        <v>567</v>
      </c>
      <c r="F46" s="8" t="s">
        <v>568</v>
      </c>
      <c r="G46" s="70" t="s">
        <v>589</v>
      </c>
      <c r="H46" s="9">
        <v>60.3</v>
      </c>
      <c r="I46" s="10">
        <v>15</v>
      </c>
      <c r="J46" s="11">
        <v>10</v>
      </c>
      <c r="K46" s="35">
        <v>75.599999999999994</v>
      </c>
      <c r="L46" s="33">
        <f t="shared" si="1"/>
        <v>67.949999999999989</v>
      </c>
      <c r="M46" s="29"/>
      <c r="N46" s="13"/>
    </row>
    <row r="47" spans="1:14">
      <c r="A47" s="41">
        <v>45</v>
      </c>
      <c r="B47" s="8" t="s">
        <v>448</v>
      </c>
      <c r="C47" s="8" t="s">
        <v>698</v>
      </c>
      <c r="D47" s="8" t="s">
        <v>566</v>
      </c>
      <c r="E47" s="70" t="s">
        <v>567</v>
      </c>
      <c r="F47" s="8" t="s">
        <v>568</v>
      </c>
      <c r="G47" s="70" t="s">
        <v>569</v>
      </c>
      <c r="H47" s="9">
        <v>64.2</v>
      </c>
      <c r="I47" s="10">
        <v>15</v>
      </c>
      <c r="J47" s="11">
        <v>1</v>
      </c>
      <c r="K47" s="35">
        <v>62.4</v>
      </c>
      <c r="L47" s="33">
        <f t="shared" si="1"/>
        <v>63.3</v>
      </c>
      <c r="M47" s="29"/>
      <c r="N47" s="13"/>
    </row>
    <row r="48" spans="1:14" ht="14.25" thickBot="1">
      <c r="A48" s="45">
        <v>46</v>
      </c>
      <c r="B48" s="46" t="s">
        <v>584</v>
      </c>
      <c r="C48" s="46" t="s">
        <v>699</v>
      </c>
      <c r="D48" s="46" t="s">
        <v>566</v>
      </c>
      <c r="E48" s="71" t="s">
        <v>567</v>
      </c>
      <c r="F48" s="46" t="s">
        <v>568</v>
      </c>
      <c r="G48" s="71" t="s">
        <v>585</v>
      </c>
      <c r="H48" s="47">
        <v>56.4</v>
      </c>
      <c r="I48" s="48">
        <v>15</v>
      </c>
      <c r="J48" s="51">
        <v>8</v>
      </c>
      <c r="K48" s="58">
        <v>68</v>
      </c>
      <c r="L48" s="50">
        <f t="shared" si="1"/>
        <v>62.2</v>
      </c>
      <c r="M48" s="76"/>
      <c r="N48" s="82"/>
    </row>
    <row r="49" spans="1:14">
      <c r="A49" s="39">
        <v>47</v>
      </c>
      <c r="B49" s="2" t="s">
        <v>66</v>
      </c>
      <c r="C49" s="2" t="s">
        <v>700</v>
      </c>
      <c r="D49" s="2" t="s">
        <v>41</v>
      </c>
      <c r="E49" s="72" t="s">
        <v>42</v>
      </c>
      <c r="F49" s="2" t="s">
        <v>43</v>
      </c>
      <c r="G49" s="72" t="s">
        <v>67</v>
      </c>
      <c r="H49" s="3">
        <v>72.099999999999994</v>
      </c>
      <c r="I49" s="4">
        <v>2</v>
      </c>
      <c r="J49" s="5">
        <v>13</v>
      </c>
      <c r="K49" s="6">
        <v>95.8</v>
      </c>
      <c r="L49" s="40">
        <f t="shared" si="1"/>
        <v>83.949999999999989</v>
      </c>
      <c r="M49" s="77" t="s">
        <v>648</v>
      </c>
      <c r="N49" s="7" t="s">
        <v>648</v>
      </c>
    </row>
    <row r="50" spans="1:14">
      <c r="A50" s="41">
        <v>48</v>
      </c>
      <c r="B50" s="8" t="s">
        <v>51</v>
      </c>
      <c r="C50" s="8" t="s">
        <v>701</v>
      </c>
      <c r="D50" s="8" t="s">
        <v>41</v>
      </c>
      <c r="E50" s="70" t="s">
        <v>42</v>
      </c>
      <c r="F50" s="8" t="s">
        <v>43</v>
      </c>
      <c r="G50" s="70" t="s">
        <v>52</v>
      </c>
      <c r="H50" s="9">
        <v>73.2</v>
      </c>
      <c r="I50" s="10">
        <v>2</v>
      </c>
      <c r="J50" s="11">
        <v>5</v>
      </c>
      <c r="K50" s="12">
        <v>93</v>
      </c>
      <c r="L50" s="33">
        <f t="shared" si="1"/>
        <v>83.1</v>
      </c>
      <c r="M50" s="29" t="s">
        <v>648</v>
      </c>
      <c r="N50" s="13" t="s">
        <v>648</v>
      </c>
    </row>
    <row r="51" spans="1:14">
      <c r="A51" s="41">
        <v>49</v>
      </c>
      <c r="B51" s="8" t="s">
        <v>45</v>
      </c>
      <c r="C51" s="8" t="s">
        <v>702</v>
      </c>
      <c r="D51" s="8" t="s">
        <v>41</v>
      </c>
      <c r="E51" s="70" t="s">
        <v>42</v>
      </c>
      <c r="F51" s="8" t="s">
        <v>43</v>
      </c>
      <c r="G51" s="70" t="s">
        <v>46</v>
      </c>
      <c r="H51" s="9">
        <v>66.099999999999994</v>
      </c>
      <c r="I51" s="10">
        <v>2</v>
      </c>
      <c r="J51" s="11">
        <v>2</v>
      </c>
      <c r="K51" s="12">
        <v>94.8</v>
      </c>
      <c r="L51" s="33">
        <f t="shared" si="1"/>
        <v>80.449999999999989</v>
      </c>
      <c r="M51" s="29" t="s">
        <v>648</v>
      </c>
      <c r="N51" s="13" t="s">
        <v>648</v>
      </c>
    </row>
    <row r="52" spans="1:14">
      <c r="A52" s="41">
        <v>50</v>
      </c>
      <c r="B52" s="8" t="s">
        <v>70</v>
      </c>
      <c r="C52" s="8" t="s">
        <v>703</v>
      </c>
      <c r="D52" s="8" t="s">
        <v>41</v>
      </c>
      <c r="E52" s="70" t="s">
        <v>42</v>
      </c>
      <c r="F52" s="8" t="s">
        <v>43</v>
      </c>
      <c r="G52" s="70" t="s">
        <v>71</v>
      </c>
      <c r="H52" s="9">
        <v>64.5</v>
      </c>
      <c r="I52" s="10">
        <v>2</v>
      </c>
      <c r="J52" s="11">
        <v>15</v>
      </c>
      <c r="K52" s="12">
        <v>95.4</v>
      </c>
      <c r="L52" s="33">
        <f t="shared" si="1"/>
        <v>79.95</v>
      </c>
      <c r="M52" s="29" t="s">
        <v>648</v>
      </c>
      <c r="N52" s="13" t="s">
        <v>648</v>
      </c>
    </row>
    <row r="53" spans="1:14">
      <c r="A53" s="41">
        <v>51</v>
      </c>
      <c r="B53" s="8" t="s">
        <v>76</v>
      </c>
      <c r="C53" s="8" t="s">
        <v>704</v>
      </c>
      <c r="D53" s="8" t="s">
        <v>41</v>
      </c>
      <c r="E53" s="70" t="s">
        <v>42</v>
      </c>
      <c r="F53" s="8" t="s">
        <v>43</v>
      </c>
      <c r="G53" s="70" t="s">
        <v>77</v>
      </c>
      <c r="H53" s="9">
        <v>67</v>
      </c>
      <c r="I53" s="10">
        <v>2</v>
      </c>
      <c r="J53" s="11">
        <v>18</v>
      </c>
      <c r="K53" s="12">
        <v>92</v>
      </c>
      <c r="L53" s="33">
        <f t="shared" si="1"/>
        <v>79.5</v>
      </c>
      <c r="M53" s="29" t="s">
        <v>648</v>
      </c>
      <c r="N53" s="13" t="s">
        <v>648</v>
      </c>
    </row>
    <row r="54" spans="1:14">
      <c r="A54" s="41">
        <v>52</v>
      </c>
      <c r="B54" s="8" t="s">
        <v>47</v>
      </c>
      <c r="C54" s="8" t="s">
        <v>705</v>
      </c>
      <c r="D54" s="8" t="s">
        <v>939</v>
      </c>
      <c r="E54" s="70" t="s">
        <v>42</v>
      </c>
      <c r="F54" s="8" t="s">
        <v>43</v>
      </c>
      <c r="G54" s="70" t="s">
        <v>48</v>
      </c>
      <c r="H54" s="9">
        <v>63.8</v>
      </c>
      <c r="I54" s="10">
        <v>2</v>
      </c>
      <c r="J54" s="11">
        <v>3</v>
      </c>
      <c r="K54" s="12">
        <v>94.8</v>
      </c>
      <c r="L54" s="33">
        <f t="shared" si="1"/>
        <v>79.3</v>
      </c>
      <c r="M54" s="29" t="s">
        <v>648</v>
      </c>
      <c r="N54" s="13" t="s">
        <v>648</v>
      </c>
    </row>
    <row r="55" spans="1:14" ht="14.25">
      <c r="A55" s="41">
        <v>53</v>
      </c>
      <c r="B55" s="19" t="s">
        <v>649</v>
      </c>
      <c r="C55" s="19" t="s">
        <v>706</v>
      </c>
      <c r="D55" s="86" t="s">
        <v>939</v>
      </c>
      <c r="E55" s="73" t="s">
        <v>650</v>
      </c>
      <c r="F55" s="19" t="s">
        <v>43</v>
      </c>
      <c r="G55" s="73" t="s">
        <v>57</v>
      </c>
      <c r="H55" s="20">
        <v>66.599999999999994</v>
      </c>
      <c r="I55" s="10">
        <v>2</v>
      </c>
      <c r="J55" s="21">
        <v>8</v>
      </c>
      <c r="K55" s="12">
        <v>91.6</v>
      </c>
      <c r="L55" s="33">
        <f t="shared" si="1"/>
        <v>79.099999999999994</v>
      </c>
      <c r="M55" s="29" t="s">
        <v>648</v>
      </c>
      <c r="N55" s="13" t="s">
        <v>648</v>
      </c>
    </row>
    <row r="56" spans="1:14">
      <c r="A56" s="41">
        <v>54</v>
      </c>
      <c r="B56" s="8" t="s">
        <v>74</v>
      </c>
      <c r="C56" s="8" t="s">
        <v>707</v>
      </c>
      <c r="D56" s="8" t="s">
        <v>41</v>
      </c>
      <c r="E56" s="70" t="s">
        <v>42</v>
      </c>
      <c r="F56" s="8" t="s">
        <v>43</v>
      </c>
      <c r="G56" s="70" t="s">
        <v>75</v>
      </c>
      <c r="H56" s="9">
        <v>64.3</v>
      </c>
      <c r="I56" s="10">
        <v>2</v>
      </c>
      <c r="J56" s="11">
        <v>17</v>
      </c>
      <c r="K56" s="12">
        <v>93.8</v>
      </c>
      <c r="L56" s="33">
        <f t="shared" si="1"/>
        <v>79.05</v>
      </c>
      <c r="M56" s="29" t="s">
        <v>648</v>
      </c>
      <c r="N56" s="13"/>
    </row>
    <row r="57" spans="1:14">
      <c r="A57" s="41">
        <v>55</v>
      </c>
      <c r="B57" s="8" t="s">
        <v>58</v>
      </c>
      <c r="C57" s="8" t="s">
        <v>708</v>
      </c>
      <c r="D57" s="8" t="s">
        <v>41</v>
      </c>
      <c r="E57" s="70" t="s">
        <v>42</v>
      </c>
      <c r="F57" s="8" t="s">
        <v>43</v>
      </c>
      <c r="G57" s="70" t="s">
        <v>59</v>
      </c>
      <c r="H57" s="9">
        <v>64.8</v>
      </c>
      <c r="I57" s="10">
        <v>2</v>
      </c>
      <c r="J57" s="11">
        <v>9</v>
      </c>
      <c r="K57" s="12">
        <v>92.6</v>
      </c>
      <c r="L57" s="33">
        <f t="shared" si="1"/>
        <v>78.699999999999989</v>
      </c>
      <c r="M57" s="29" t="s">
        <v>648</v>
      </c>
      <c r="N57" s="13"/>
    </row>
    <row r="58" spans="1:14">
      <c r="A58" s="41">
        <v>56</v>
      </c>
      <c r="B58" s="8" t="s">
        <v>49</v>
      </c>
      <c r="C58" s="8" t="s">
        <v>709</v>
      </c>
      <c r="D58" s="8" t="s">
        <v>41</v>
      </c>
      <c r="E58" s="70" t="s">
        <v>42</v>
      </c>
      <c r="F58" s="8" t="s">
        <v>43</v>
      </c>
      <c r="G58" s="70" t="s">
        <v>50</v>
      </c>
      <c r="H58" s="9">
        <v>67.3</v>
      </c>
      <c r="I58" s="10">
        <v>2</v>
      </c>
      <c r="J58" s="11">
        <v>4</v>
      </c>
      <c r="K58" s="12">
        <v>90</v>
      </c>
      <c r="L58" s="33">
        <f t="shared" si="1"/>
        <v>78.650000000000006</v>
      </c>
      <c r="M58" s="29" t="s">
        <v>648</v>
      </c>
      <c r="N58" s="13"/>
    </row>
    <row r="59" spans="1:14">
      <c r="A59" s="41">
        <v>57</v>
      </c>
      <c r="B59" s="8" t="s">
        <v>72</v>
      </c>
      <c r="C59" s="8" t="s">
        <v>710</v>
      </c>
      <c r="D59" s="8" t="s">
        <v>41</v>
      </c>
      <c r="E59" s="70" t="s">
        <v>42</v>
      </c>
      <c r="F59" s="8" t="s">
        <v>43</v>
      </c>
      <c r="G59" s="70" t="s">
        <v>73</v>
      </c>
      <c r="H59" s="9">
        <v>67.5</v>
      </c>
      <c r="I59" s="10">
        <v>2</v>
      </c>
      <c r="J59" s="11">
        <v>16</v>
      </c>
      <c r="K59" s="12">
        <v>88.2</v>
      </c>
      <c r="L59" s="33">
        <f t="shared" si="1"/>
        <v>77.849999999999994</v>
      </c>
      <c r="M59" s="29" t="s">
        <v>648</v>
      </c>
      <c r="N59" s="13"/>
    </row>
    <row r="60" spans="1:14">
      <c r="A60" s="41">
        <v>58</v>
      </c>
      <c r="B60" s="8" t="s">
        <v>55</v>
      </c>
      <c r="C60" s="8" t="s">
        <v>711</v>
      </c>
      <c r="D60" s="8" t="s">
        <v>41</v>
      </c>
      <c r="E60" s="70" t="s">
        <v>42</v>
      </c>
      <c r="F60" s="8" t="s">
        <v>43</v>
      </c>
      <c r="G60" s="70" t="s">
        <v>56</v>
      </c>
      <c r="H60" s="9">
        <v>65.5</v>
      </c>
      <c r="I60" s="10">
        <v>2</v>
      </c>
      <c r="J60" s="11">
        <v>7</v>
      </c>
      <c r="K60" s="12">
        <v>89.2</v>
      </c>
      <c r="L60" s="33">
        <f t="shared" si="1"/>
        <v>77.349999999999994</v>
      </c>
      <c r="M60" s="29"/>
      <c r="N60" s="13"/>
    </row>
    <row r="61" spans="1:14">
      <c r="A61" s="41">
        <v>59</v>
      </c>
      <c r="B61" s="8" t="s">
        <v>60</v>
      </c>
      <c r="C61" s="8" t="s">
        <v>712</v>
      </c>
      <c r="D61" s="8" t="s">
        <v>41</v>
      </c>
      <c r="E61" s="70" t="s">
        <v>42</v>
      </c>
      <c r="F61" s="8" t="s">
        <v>43</v>
      </c>
      <c r="G61" s="70" t="s">
        <v>61</v>
      </c>
      <c r="H61" s="9">
        <v>65.099999999999994</v>
      </c>
      <c r="I61" s="10">
        <v>2</v>
      </c>
      <c r="J61" s="11">
        <v>10</v>
      </c>
      <c r="K61" s="12">
        <v>89.4</v>
      </c>
      <c r="L61" s="33">
        <f t="shared" si="1"/>
        <v>77.25</v>
      </c>
      <c r="M61" s="29"/>
      <c r="N61" s="13"/>
    </row>
    <row r="62" spans="1:14">
      <c r="A62" s="41">
        <v>60</v>
      </c>
      <c r="B62" s="8" t="s">
        <v>64</v>
      </c>
      <c r="C62" s="8" t="s">
        <v>713</v>
      </c>
      <c r="D62" s="8" t="s">
        <v>41</v>
      </c>
      <c r="E62" s="70" t="s">
        <v>42</v>
      </c>
      <c r="F62" s="8" t="s">
        <v>43</v>
      </c>
      <c r="G62" s="70" t="s">
        <v>65</v>
      </c>
      <c r="H62" s="9">
        <v>64.900000000000006</v>
      </c>
      <c r="I62" s="10">
        <v>2</v>
      </c>
      <c r="J62" s="11">
        <v>12</v>
      </c>
      <c r="K62" s="12">
        <v>89.6</v>
      </c>
      <c r="L62" s="33">
        <f t="shared" si="1"/>
        <v>77.25</v>
      </c>
      <c r="M62" s="29"/>
      <c r="N62" s="13"/>
    </row>
    <row r="63" spans="1:14">
      <c r="A63" s="41">
        <v>61</v>
      </c>
      <c r="B63" s="8" t="s">
        <v>62</v>
      </c>
      <c r="C63" s="8" t="s">
        <v>714</v>
      </c>
      <c r="D63" s="8" t="s">
        <v>41</v>
      </c>
      <c r="E63" s="70" t="s">
        <v>42</v>
      </c>
      <c r="F63" s="8" t="s">
        <v>43</v>
      </c>
      <c r="G63" s="70" t="s">
        <v>63</v>
      </c>
      <c r="H63" s="9">
        <v>68.900000000000006</v>
      </c>
      <c r="I63" s="10">
        <v>2</v>
      </c>
      <c r="J63" s="11">
        <v>11</v>
      </c>
      <c r="K63" s="12">
        <v>85</v>
      </c>
      <c r="L63" s="33">
        <f t="shared" si="1"/>
        <v>76.95</v>
      </c>
      <c r="M63" s="29"/>
      <c r="N63" s="13"/>
    </row>
    <row r="64" spans="1:14">
      <c r="A64" s="41">
        <v>62</v>
      </c>
      <c r="B64" s="8" t="s">
        <v>53</v>
      </c>
      <c r="C64" s="8" t="s">
        <v>715</v>
      </c>
      <c r="D64" s="8" t="s">
        <v>41</v>
      </c>
      <c r="E64" s="70" t="s">
        <v>42</v>
      </c>
      <c r="F64" s="8" t="s">
        <v>43</v>
      </c>
      <c r="G64" s="70" t="s">
        <v>54</v>
      </c>
      <c r="H64" s="9">
        <v>65.8</v>
      </c>
      <c r="I64" s="10">
        <v>2</v>
      </c>
      <c r="J64" s="11">
        <v>6</v>
      </c>
      <c r="K64" s="12">
        <v>85.4</v>
      </c>
      <c r="L64" s="33">
        <f t="shared" si="1"/>
        <v>75.599999999999994</v>
      </c>
      <c r="M64" s="29"/>
      <c r="N64" s="13"/>
    </row>
    <row r="65" spans="1:14">
      <c r="A65" s="41">
        <v>63</v>
      </c>
      <c r="B65" s="8" t="s">
        <v>68</v>
      </c>
      <c r="C65" s="8" t="s">
        <v>716</v>
      </c>
      <c r="D65" s="8" t="s">
        <v>41</v>
      </c>
      <c r="E65" s="70" t="s">
        <v>42</v>
      </c>
      <c r="F65" s="8" t="s">
        <v>43</v>
      </c>
      <c r="G65" s="70" t="s">
        <v>69</v>
      </c>
      <c r="H65" s="9">
        <v>65</v>
      </c>
      <c r="I65" s="10">
        <v>2</v>
      </c>
      <c r="J65" s="11">
        <v>14</v>
      </c>
      <c r="K65" s="12">
        <v>85</v>
      </c>
      <c r="L65" s="33">
        <f t="shared" si="1"/>
        <v>75</v>
      </c>
      <c r="M65" s="29"/>
      <c r="N65" s="13"/>
    </row>
    <row r="66" spans="1:14">
      <c r="A66" s="41">
        <v>64</v>
      </c>
      <c r="B66" s="8" t="s">
        <v>78</v>
      </c>
      <c r="C66" s="8" t="s">
        <v>717</v>
      </c>
      <c r="D66" s="8" t="s">
        <v>41</v>
      </c>
      <c r="E66" s="70" t="s">
        <v>42</v>
      </c>
      <c r="F66" s="8" t="s">
        <v>43</v>
      </c>
      <c r="G66" s="70" t="s">
        <v>79</v>
      </c>
      <c r="H66" s="9">
        <v>65.900000000000006</v>
      </c>
      <c r="I66" s="10">
        <v>2</v>
      </c>
      <c r="J66" s="11">
        <v>19</v>
      </c>
      <c r="K66" s="12">
        <v>84</v>
      </c>
      <c r="L66" s="33">
        <f t="shared" si="1"/>
        <v>74.95</v>
      </c>
      <c r="M66" s="29"/>
      <c r="N66" s="13"/>
    </row>
    <row r="67" spans="1:14">
      <c r="A67" s="41">
        <v>65</v>
      </c>
      <c r="B67" s="8" t="s">
        <v>80</v>
      </c>
      <c r="C67" s="8" t="s">
        <v>718</v>
      </c>
      <c r="D67" s="8" t="s">
        <v>41</v>
      </c>
      <c r="E67" s="70" t="s">
        <v>42</v>
      </c>
      <c r="F67" s="8" t="s">
        <v>43</v>
      </c>
      <c r="G67" s="70" t="s">
        <v>81</v>
      </c>
      <c r="H67" s="9">
        <v>64</v>
      </c>
      <c r="I67" s="10">
        <v>2</v>
      </c>
      <c r="J67" s="11">
        <v>20</v>
      </c>
      <c r="K67" s="12">
        <v>82.6</v>
      </c>
      <c r="L67" s="33">
        <f t="shared" si="1"/>
        <v>73.3</v>
      </c>
      <c r="M67" s="29"/>
      <c r="N67" s="13"/>
    </row>
    <row r="68" spans="1:14">
      <c r="A68" s="41">
        <v>66</v>
      </c>
      <c r="B68" s="8" t="s">
        <v>40</v>
      </c>
      <c r="C68" s="8" t="s">
        <v>719</v>
      </c>
      <c r="D68" s="8" t="s">
        <v>41</v>
      </c>
      <c r="E68" s="70" t="s">
        <v>42</v>
      </c>
      <c r="F68" s="8" t="s">
        <v>43</v>
      </c>
      <c r="G68" s="70" t="s">
        <v>44</v>
      </c>
      <c r="H68" s="9">
        <v>66.8</v>
      </c>
      <c r="I68" s="10">
        <v>2</v>
      </c>
      <c r="J68" s="11">
        <v>1</v>
      </c>
      <c r="K68" s="12">
        <v>75.8</v>
      </c>
      <c r="L68" s="33">
        <f t="shared" si="1"/>
        <v>71.3</v>
      </c>
      <c r="M68" s="29"/>
      <c r="N68" s="13"/>
    </row>
    <row r="69" spans="1:14" ht="14.25" thickBot="1">
      <c r="A69" s="42">
        <v>67</v>
      </c>
      <c r="B69" s="14" t="s">
        <v>82</v>
      </c>
      <c r="C69" s="14" t="s">
        <v>720</v>
      </c>
      <c r="D69" s="14" t="s">
        <v>41</v>
      </c>
      <c r="E69" s="75" t="s">
        <v>42</v>
      </c>
      <c r="F69" s="14" t="s">
        <v>43</v>
      </c>
      <c r="G69" s="75" t="s">
        <v>83</v>
      </c>
      <c r="H69" s="15">
        <v>64</v>
      </c>
      <c r="I69" s="43">
        <v>2</v>
      </c>
      <c r="J69" s="16"/>
      <c r="K69" s="83" t="s">
        <v>645</v>
      </c>
      <c r="L69" s="44">
        <f>H69/2</f>
        <v>32</v>
      </c>
      <c r="M69" s="80"/>
      <c r="N69" s="18"/>
    </row>
    <row r="70" spans="1:14">
      <c r="A70" s="39">
        <v>68</v>
      </c>
      <c r="B70" s="2" t="s">
        <v>98</v>
      </c>
      <c r="C70" s="2" t="s">
        <v>721</v>
      </c>
      <c r="D70" s="2" t="s">
        <v>85</v>
      </c>
      <c r="E70" s="72" t="s">
        <v>42</v>
      </c>
      <c r="F70" s="2" t="s">
        <v>86</v>
      </c>
      <c r="G70" s="72" t="s">
        <v>99</v>
      </c>
      <c r="H70" s="3">
        <v>66.8</v>
      </c>
      <c r="I70" s="4">
        <v>3</v>
      </c>
      <c r="J70" s="5">
        <v>7</v>
      </c>
      <c r="K70" s="6">
        <v>95</v>
      </c>
      <c r="L70" s="40">
        <f t="shared" ref="L70:L117" si="2">H70/2+K70/2</f>
        <v>80.900000000000006</v>
      </c>
      <c r="M70" s="77" t="s">
        <v>648</v>
      </c>
      <c r="N70" s="7" t="s">
        <v>648</v>
      </c>
    </row>
    <row r="71" spans="1:14">
      <c r="A71" s="41">
        <v>69</v>
      </c>
      <c r="B71" s="8" t="s">
        <v>88</v>
      </c>
      <c r="C71" s="8" t="s">
        <v>722</v>
      </c>
      <c r="D71" s="8" t="s">
        <v>85</v>
      </c>
      <c r="E71" s="70" t="s">
        <v>42</v>
      </c>
      <c r="F71" s="8" t="s">
        <v>86</v>
      </c>
      <c r="G71" s="70" t="s">
        <v>89</v>
      </c>
      <c r="H71" s="9">
        <v>67.099999999999994</v>
      </c>
      <c r="I71" s="10">
        <v>3</v>
      </c>
      <c r="J71" s="11">
        <v>2</v>
      </c>
      <c r="K71" s="12">
        <v>94.6</v>
      </c>
      <c r="L71" s="33">
        <f t="shared" si="2"/>
        <v>80.849999999999994</v>
      </c>
      <c r="M71" s="29" t="s">
        <v>648</v>
      </c>
      <c r="N71" s="13" t="s">
        <v>648</v>
      </c>
    </row>
    <row r="72" spans="1:14">
      <c r="A72" s="41">
        <v>70</v>
      </c>
      <c r="B72" s="8" t="s">
        <v>106</v>
      </c>
      <c r="C72" s="8" t="s">
        <v>723</v>
      </c>
      <c r="D72" s="8" t="s">
        <v>85</v>
      </c>
      <c r="E72" s="70" t="s">
        <v>42</v>
      </c>
      <c r="F72" s="8" t="s">
        <v>86</v>
      </c>
      <c r="G72" s="70" t="s">
        <v>107</v>
      </c>
      <c r="H72" s="9">
        <v>73.2</v>
      </c>
      <c r="I72" s="10">
        <v>3</v>
      </c>
      <c r="J72" s="11">
        <v>11</v>
      </c>
      <c r="K72" s="12">
        <v>86.2</v>
      </c>
      <c r="L72" s="33">
        <f t="shared" si="2"/>
        <v>79.7</v>
      </c>
      <c r="M72" s="29" t="s">
        <v>648</v>
      </c>
      <c r="N72" s="13" t="s">
        <v>648</v>
      </c>
    </row>
    <row r="73" spans="1:14">
      <c r="A73" s="41">
        <v>71</v>
      </c>
      <c r="B73" s="8" t="s">
        <v>128</v>
      </c>
      <c r="C73" s="8" t="s">
        <v>724</v>
      </c>
      <c r="D73" s="8" t="s">
        <v>85</v>
      </c>
      <c r="E73" s="70" t="s">
        <v>42</v>
      </c>
      <c r="F73" s="8" t="s">
        <v>86</v>
      </c>
      <c r="G73" s="70" t="s">
        <v>129</v>
      </c>
      <c r="H73" s="9">
        <v>69.599999999999994</v>
      </c>
      <c r="I73" s="10">
        <v>3</v>
      </c>
      <c r="J73" s="11">
        <v>22</v>
      </c>
      <c r="K73" s="12">
        <v>85.4</v>
      </c>
      <c r="L73" s="33">
        <f t="shared" si="2"/>
        <v>77.5</v>
      </c>
      <c r="M73" s="29" t="s">
        <v>648</v>
      </c>
      <c r="N73" s="13" t="s">
        <v>648</v>
      </c>
    </row>
    <row r="74" spans="1:14">
      <c r="A74" s="41">
        <v>72</v>
      </c>
      <c r="B74" s="8" t="s">
        <v>102</v>
      </c>
      <c r="C74" s="8" t="s">
        <v>725</v>
      </c>
      <c r="D74" s="8" t="s">
        <v>85</v>
      </c>
      <c r="E74" s="70" t="s">
        <v>42</v>
      </c>
      <c r="F74" s="8" t="s">
        <v>86</v>
      </c>
      <c r="G74" s="70" t="s">
        <v>103</v>
      </c>
      <c r="H74" s="9">
        <v>66.3</v>
      </c>
      <c r="I74" s="10">
        <v>3</v>
      </c>
      <c r="J74" s="11">
        <v>9</v>
      </c>
      <c r="K74" s="12">
        <v>88.2</v>
      </c>
      <c r="L74" s="33">
        <f t="shared" si="2"/>
        <v>77.25</v>
      </c>
      <c r="M74" s="29" t="s">
        <v>648</v>
      </c>
      <c r="N74" s="13" t="s">
        <v>648</v>
      </c>
    </row>
    <row r="75" spans="1:14">
      <c r="A75" s="41">
        <v>73</v>
      </c>
      <c r="B75" s="8" t="s">
        <v>94</v>
      </c>
      <c r="C75" s="8" t="s">
        <v>726</v>
      </c>
      <c r="D75" s="8" t="s">
        <v>85</v>
      </c>
      <c r="E75" s="70" t="s">
        <v>42</v>
      </c>
      <c r="F75" s="8" t="s">
        <v>86</v>
      </c>
      <c r="G75" s="70" t="s">
        <v>95</v>
      </c>
      <c r="H75" s="9">
        <v>63.6</v>
      </c>
      <c r="I75" s="10">
        <v>3</v>
      </c>
      <c r="J75" s="11">
        <v>5</v>
      </c>
      <c r="K75" s="12">
        <v>90.2</v>
      </c>
      <c r="L75" s="33">
        <f t="shared" si="2"/>
        <v>76.900000000000006</v>
      </c>
      <c r="M75" s="29" t="s">
        <v>648</v>
      </c>
      <c r="N75" s="13" t="s">
        <v>648</v>
      </c>
    </row>
    <row r="76" spans="1:14">
      <c r="A76" s="41">
        <v>74</v>
      </c>
      <c r="B76" s="8" t="s">
        <v>108</v>
      </c>
      <c r="C76" s="8" t="s">
        <v>727</v>
      </c>
      <c r="D76" s="8" t="s">
        <v>85</v>
      </c>
      <c r="E76" s="70" t="s">
        <v>42</v>
      </c>
      <c r="F76" s="8" t="s">
        <v>86</v>
      </c>
      <c r="G76" s="70" t="s">
        <v>109</v>
      </c>
      <c r="H76" s="9">
        <v>68.099999999999994</v>
      </c>
      <c r="I76" s="10">
        <v>3</v>
      </c>
      <c r="J76" s="11">
        <v>12</v>
      </c>
      <c r="K76" s="12">
        <v>84.6</v>
      </c>
      <c r="L76" s="33">
        <f t="shared" si="2"/>
        <v>76.349999999999994</v>
      </c>
      <c r="M76" s="29" t="s">
        <v>648</v>
      </c>
      <c r="N76" s="13" t="s">
        <v>648</v>
      </c>
    </row>
    <row r="77" spans="1:14">
      <c r="A77" s="41">
        <v>75</v>
      </c>
      <c r="B77" s="8" t="s">
        <v>100</v>
      </c>
      <c r="C77" s="8" t="s">
        <v>728</v>
      </c>
      <c r="D77" s="8" t="s">
        <v>85</v>
      </c>
      <c r="E77" s="70" t="s">
        <v>42</v>
      </c>
      <c r="F77" s="8" t="s">
        <v>86</v>
      </c>
      <c r="G77" s="70" t="s">
        <v>101</v>
      </c>
      <c r="H77" s="9">
        <v>67.099999999999994</v>
      </c>
      <c r="I77" s="10">
        <v>3</v>
      </c>
      <c r="J77" s="11">
        <v>8</v>
      </c>
      <c r="K77" s="12">
        <v>84.2</v>
      </c>
      <c r="L77" s="33">
        <f t="shared" si="2"/>
        <v>75.650000000000006</v>
      </c>
      <c r="M77" s="29" t="s">
        <v>648</v>
      </c>
      <c r="N77" s="13" t="s">
        <v>648</v>
      </c>
    </row>
    <row r="78" spans="1:14">
      <c r="A78" s="41">
        <v>76</v>
      </c>
      <c r="B78" s="8" t="s">
        <v>120</v>
      </c>
      <c r="C78" s="8" t="s">
        <v>729</v>
      </c>
      <c r="D78" s="8" t="s">
        <v>85</v>
      </c>
      <c r="E78" s="70" t="s">
        <v>42</v>
      </c>
      <c r="F78" s="8" t="s">
        <v>86</v>
      </c>
      <c r="G78" s="70" t="s">
        <v>121</v>
      </c>
      <c r="H78" s="9">
        <v>67.3</v>
      </c>
      <c r="I78" s="10">
        <v>3</v>
      </c>
      <c r="J78" s="11">
        <v>18</v>
      </c>
      <c r="K78" s="12">
        <v>83.4</v>
      </c>
      <c r="L78" s="33">
        <f t="shared" si="2"/>
        <v>75.349999999999994</v>
      </c>
      <c r="M78" s="29" t="s">
        <v>648</v>
      </c>
      <c r="N78" s="13"/>
    </row>
    <row r="79" spans="1:14">
      <c r="A79" s="41">
        <v>77</v>
      </c>
      <c r="B79" s="8" t="s">
        <v>110</v>
      </c>
      <c r="C79" s="8" t="s">
        <v>730</v>
      </c>
      <c r="D79" s="8" t="s">
        <v>85</v>
      </c>
      <c r="E79" s="70" t="s">
        <v>42</v>
      </c>
      <c r="F79" s="8" t="s">
        <v>86</v>
      </c>
      <c r="G79" s="70" t="s">
        <v>111</v>
      </c>
      <c r="H79" s="9">
        <v>63.3</v>
      </c>
      <c r="I79" s="10">
        <v>3</v>
      </c>
      <c r="J79" s="11">
        <v>13</v>
      </c>
      <c r="K79" s="12">
        <v>87.2</v>
      </c>
      <c r="L79" s="33">
        <f t="shared" si="2"/>
        <v>75.25</v>
      </c>
      <c r="M79" s="29" t="s">
        <v>648</v>
      </c>
      <c r="N79" s="13"/>
    </row>
    <row r="80" spans="1:14">
      <c r="A80" s="41">
        <v>78</v>
      </c>
      <c r="B80" s="8" t="s">
        <v>118</v>
      </c>
      <c r="C80" s="8" t="s">
        <v>731</v>
      </c>
      <c r="D80" s="8" t="s">
        <v>85</v>
      </c>
      <c r="E80" s="70" t="s">
        <v>42</v>
      </c>
      <c r="F80" s="8" t="s">
        <v>86</v>
      </c>
      <c r="G80" s="70" t="s">
        <v>119</v>
      </c>
      <c r="H80" s="9">
        <v>66.3</v>
      </c>
      <c r="I80" s="10">
        <v>3</v>
      </c>
      <c r="J80" s="11">
        <v>17</v>
      </c>
      <c r="K80" s="12">
        <v>84</v>
      </c>
      <c r="L80" s="33">
        <f t="shared" si="2"/>
        <v>75.150000000000006</v>
      </c>
      <c r="M80" s="29" t="s">
        <v>648</v>
      </c>
      <c r="N80" s="13"/>
    </row>
    <row r="81" spans="1:14">
      <c r="A81" s="41">
        <v>79</v>
      </c>
      <c r="B81" s="8" t="s">
        <v>122</v>
      </c>
      <c r="C81" s="8" t="s">
        <v>732</v>
      </c>
      <c r="D81" s="8" t="s">
        <v>85</v>
      </c>
      <c r="E81" s="70" t="s">
        <v>42</v>
      </c>
      <c r="F81" s="8" t="s">
        <v>86</v>
      </c>
      <c r="G81" s="70" t="s">
        <v>123</v>
      </c>
      <c r="H81" s="9">
        <v>62.7</v>
      </c>
      <c r="I81" s="10">
        <v>3</v>
      </c>
      <c r="J81" s="11">
        <v>19</v>
      </c>
      <c r="K81" s="12">
        <v>87.6</v>
      </c>
      <c r="L81" s="33">
        <f t="shared" si="2"/>
        <v>75.150000000000006</v>
      </c>
      <c r="M81" s="29" t="s">
        <v>648</v>
      </c>
      <c r="N81" s="13"/>
    </row>
    <row r="82" spans="1:14">
      <c r="A82" s="41">
        <v>80</v>
      </c>
      <c r="B82" s="8" t="s">
        <v>84</v>
      </c>
      <c r="C82" s="8" t="s">
        <v>733</v>
      </c>
      <c r="D82" s="8" t="s">
        <v>85</v>
      </c>
      <c r="E82" s="70" t="s">
        <v>42</v>
      </c>
      <c r="F82" s="8" t="s">
        <v>86</v>
      </c>
      <c r="G82" s="70" t="s">
        <v>87</v>
      </c>
      <c r="H82" s="9">
        <v>65.2</v>
      </c>
      <c r="I82" s="10">
        <v>3</v>
      </c>
      <c r="J82" s="11">
        <v>1</v>
      </c>
      <c r="K82" s="12">
        <v>84.6</v>
      </c>
      <c r="L82" s="33">
        <f t="shared" si="2"/>
        <v>74.900000000000006</v>
      </c>
      <c r="M82" s="29"/>
      <c r="N82" s="13"/>
    </row>
    <row r="83" spans="1:14">
      <c r="A83" s="41">
        <v>81</v>
      </c>
      <c r="B83" s="8" t="s">
        <v>132</v>
      </c>
      <c r="C83" s="8" t="s">
        <v>734</v>
      </c>
      <c r="D83" s="8" t="s">
        <v>85</v>
      </c>
      <c r="E83" s="70" t="s">
        <v>42</v>
      </c>
      <c r="F83" s="8" t="s">
        <v>86</v>
      </c>
      <c r="G83" s="70" t="s">
        <v>133</v>
      </c>
      <c r="H83" s="9">
        <v>66.099999999999994</v>
      </c>
      <c r="I83" s="10">
        <v>3</v>
      </c>
      <c r="J83" s="11">
        <v>24</v>
      </c>
      <c r="K83" s="12">
        <v>82.8</v>
      </c>
      <c r="L83" s="33">
        <f t="shared" si="2"/>
        <v>74.449999999999989</v>
      </c>
      <c r="M83" s="29"/>
      <c r="N83" s="13"/>
    </row>
    <row r="84" spans="1:14">
      <c r="A84" s="41">
        <v>82</v>
      </c>
      <c r="B84" s="8" t="s">
        <v>90</v>
      </c>
      <c r="C84" s="8" t="s">
        <v>735</v>
      </c>
      <c r="D84" s="8" t="s">
        <v>85</v>
      </c>
      <c r="E84" s="70" t="s">
        <v>42</v>
      </c>
      <c r="F84" s="8" t="s">
        <v>86</v>
      </c>
      <c r="G84" s="70" t="s">
        <v>91</v>
      </c>
      <c r="H84" s="9">
        <v>63.1</v>
      </c>
      <c r="I84" s="10">
        <v>3</v>
      </c>
      <c r="J84" s="11">
        <v>3</v>
      </c>
      <c r="K84" s="12">
        <v>85.8</v>
      </c>
      <c r="L84" s="33">
        <f t="shared" si="2"/>
        <v>74.45</v>
      </c>
      <c r="M84" s="29"/>
      <c r="N84" s="13"/>
    </row>
    <row r="85" spans="1:14">
      <c r="A85" s="41">
        <v>83</v>
      </c>
      <c r="B85" s="8" t="s">
        <v>126</v>
      </c>
      <c r="C85" s="8" t="s">
        <v>736</v>
      </c>
      <c r="D85" s="8" t="s">
        <v>85</v>
      </c>
      <c r="E85" s="70" t="s">
        <v>42</v>
      </c>
      <c r="F85" s="8" t="s">
        <v>86</v>
      </c>
      <c r="G85" s="70" t="s">
        <v>127</v>
      </c>
      <c r="H85" s="9">
        <v>63.9</v>
      </c>
      <c r="I85" s="10">
        <v>3</v>
      </c>
      <c r="J85" s="11">
        <v>21</v>
      </c>
      <c r="K85" s="12">
        <v>84.6</v>
      </c>
      <c r="L85" s="33">
        <f t="shared" si="2"/>
        <v>74.25</v>
      </c>
      <c r="M85" s="29"/>
      <c r="N85" s="13"/>
    </row>
    <row r="86" spans="1:14">
      <c r="A86" s="41">
        <v>84</v>
      </c>
      <c r="B86" s="8" t="s">
        <v>116</v>
      </c>
      <c r="C86" s="8" t="s">
        <v>737</v>
      </c>
      <c r="D86" s="8" t="s">
        <v>85</v>
      </c>
      <c r="E86" s="70" t="s">
        <v>42</v>
      </c>
      <c r="F86" s="8" t="s">
        <v>86</v>
      </c>
      <c r="G86" s="70" t="s">
        <v>117</v>
      </c>
      <c r="H86" s="9">
        <v>66.599999999999994</v>
      </c>
      <c r="I86" s="10">
        <v>3</v>
      </c>
      <c r="J86" s="11">
        <v>16</v>
      </c>
      <c r="K86" s="12">
        <v>80.8</v>
      </c>
      <c r="L86" s="33">
        <f t="shared" si="2"/>
        <v>73.699999999999989</v>
      </c>
      <c r="M86" s="29"/>
      <c r="N86" s="13"/>
    </row>
    <row r="87" spans="1:14">
      <c r="A87" s="41">
        <v>85</v>
      </c>
      <c r="B87" s="8" t="s">
        <v>96</v>
      </c>
      <c r="C87" s="8" t="s">
        <v>738</v>
      </c>
      <c r="D87" s="8" t="s">
        <v>85</v>
      </c>
      <c r="E87" s="70" t="s">
        <v>42</v>
      </c>
      <c r="F87" s="8" t="s">
        <v>86</v>
      </c>
      <c r="G87" s="70" t="s">
        <v>97</v>
      </c>
      <c r="H87" s="9">
        <v>65.099999999999994</v>
      </c>
      <c r="I87" s="10">
        <v>3</v>
      </c>
      <c r="J87" s="11">
        <v>6</v>
      </c>
      <c r="K87" s="12">
        <v>81.8</v>
      </c>
      <c r="L87" s="33">
        <f t="shared" si="2"/>
        <v>73.449999999999989</v>
      </c>
      <c r="M87" s="29"/>
      <c r="N87" s="13"/>
    </row>
    <row r="88" spans="1:14">
      <c r="A88" s="41">
        <v>86</v>
      </c>
      <c r="B88" s="8" t="s">
        <v>112</v>
      </c>
      <c r="C88" s="8" t="s">
        <v>739</v>
      </c>
      <c r="D88" s="8" t="s">
        <v>85</v>
      </c>
      <c r="E88" s="70" t="s">
        <v>42</v>
      </c>
      <c r="F88" s="8" t="s">
        <v>86</v>
      </c>
      <c r="G88" s="70" t="s">
        <v>113</v>
      </c>
      <c r="H88" s="9">
        <v>67.099999999999994</v>
      </c>
      <c r="I88" s="10">
        <v>3</v>
      </c>
      <c r="J88" s="11">
        <v>14</v>
      </c>
      <c r="K88" s="12">
        <v>79.599999999999994</v>
      </c>
      <c r="L88" s="33">
        <f t="shared" si="2"/>
        <v>73.349999999999994</v>
      </c>
      <c r="M88" s="29"/>
      <c r="N88" s="13"/>
    </row>
    <row r="89" spans="1:14">
      <c r="A89" s="41">
        <v>87</v>
      </c>
      <c r="B89" s="8" t="s">
        <v>104</v>
      </c>
      <c r="C89" s="8" t="s">
        <v>740</v>
      </c>
      <c r="D89" s="8" t="s">
        <v>85</v>
      </c>
      <c r="E89" s="70" t="s">
        <v>42</v>
      </c>
      <c r="F89" s="8" t="s">
        <v>86</v>
      </c>
      <c r="G89" s="70" t="s">
        <v>105</v>
      </c>
      <c r="H89" s="9">
        <v>63.7</v>
      </c>
      <c r="I89" s="10">
        <v>3</v>
      </c>
      <c r="J89" s="11">
        <v>10</v>
      </c>
      <c r="K89" s="12">
        <v>82.2</v>
      </c>
      <c r="L89" s="33">
        <f t="shared" si="2"/>
        <v>72.95</v>
      </c>
      <c r="M89" s="29"/>
      <c r="N89" s="13"/>
    </row>
    <row r="90" spans="1:14">
      <c r="A90" s="41">
        <v>88</v>
      </c>
      <c r="B90" s="8" t="s">
        <v>130</v>
      </c>
      <c r="C90" s="8" t="s">
        <v>741</v>
      </c>
      <c r="D90" s="8" t="s">
        <v>85</v>
      </c>
      <c r="E90" s="70" t="s">
        <v>42</v>
      </c>
      <c r="F90" s="8" t="s">
        <v>86</v>
      </c>
      <c r="G90" s="70" t="s">
        <v>131</v>
      </c>
      <c r="H90" s="9">
        <v>62.9</v>
      </c>
      <c r="I90" s="10">
        <v>3</v>
      </c>
      <c r="J90" s="11">
        <v>23</v>
      </c>
      <c r="K90" s="12">
        <v>81.400000000000006</v>
      </c>
      <c r="L90" s="33">
        <f t="shared" si="2"/>
        <v>72.150000000000006</v>
      </c>
      <c r="M90" s="29"/>
      <c r="N90" s="13"/>
    </row>
    <row r="91" spans="1:14">
      <c r="A91" s="41">
        <v>89</v>
      </c>
      <c r="B91" s="8" t="s">
        <v>114</v>
      </c>
      <c r="C91" s="8" t="s">
        <v>742</v>
      </c>
      <c r="D91" s="8" t="s">
        <v>85</v>
      </c>
      <c r="E91" s="70" t="s">
        <v>42</v>
      </c>
      <c r="F91" s="8" t="s">
        <v>86</v>
      </c>
      <c r="G91" s="70" t="s">
        <v>115</v>
      </c>
      <c r="H91" s="9">
        <v>63.8</v>
      </c>
      <c r="I91" s="10">
        <v>3</v>
      </c>
      <c r="J91" s="11">
        <v>15</v>
      </c>
      <c r="K91" s="12">
        <v>78.599999999999994</v>
      </c>
      <c r="L91" s="33">
        <f t="shared" si="2"/>
        <v>71.199999999999989</v>
      </c>
      <c r="M91" s="29"/>
      <c r="N91" s="13"/>
    </row>
    <row r="92" spans="1:14">
      <c r="A92" s="41">
        <v>90</v>
      </c>
      <c r="B92" s="8" t="s">
        <v>124</v>
      </c>
      <c r="C92" s="8" t="s">
        <v>743</v>
      </c>
      <c r="D92" s="8" t="s">
        <v>85</v>
      </c>
      <c r="E92" s="70" t="s">
        <v>42</v>
      </c>
      <c r="F92" s="8" t="s">
        <v>86</v>
      </c>
      <c r="G92" s="70" t="s">
        <v>125</v>
      </c>
      <c r="H92" s="9">
        <v>63.6</v>
      </c>
      <c r="I92" s="10">
        <v>3</v>
      </c>
      <c r="J92" s="11">
        <v>20</v>
      </c>
      <c r="K92" s="12">
        <v>77.8</v>
      </c>
      <c r="L92" s="33">
        <f t="shared" si="2"/>
        <v>70.7</v>
      </c>
      <c r="M92" s="29"/>
      <c r="N92" s="13"/>
    </row>
    <row r="93" spans="1:14" ht="14.25" thickBot="1">
      <c r="A93" s="42">
        <v>91</v>
      </c>
      <c r="B93" s="14" t="s">
        <v>92</v>
      </c>
      <c r="C93" s="14" t="s">
        <v>744</v>
      </c>
      <c r="D93" s="14" t="s">
        <v>85</v>
      </c>
      <c r="E93" s="75" t="s">
        <v>42</v>
      </c>
      <c r="F93" s="14" t="s">
        <v>86</v>
      </c>
      <c r="G93" s="75" t="s">
        <v>93</v>
      </c>
      <c r="H93" s="15">
        <v>63</v>
      </c>
      <c r="I93" s="43">
        <v>3</v>
      </c>
      <c r="J93" s="16">
        <v>4</v>
      </c>
      <c r="K93" s="17">
        <v>71.599999999999994</v>
      </c>
      <c r="L93" s="44">
        <f t="shared" si="2"/>
        <v>67.3</v>
      </c>
      <c r="M93" s="80"/>
      <c r="N93" s="18"/>
    </row>
    <row r="94" spans="1:14">
      <c r="A94" s="39">
        <v>92</v>
      </c>
      <c r="B94" s="2" t="s">
        <v>138</v>
      </c>
      <c r="C94" s="2" t="s">
        <v>745</v>
      </c>
      <c r="D94" s="2" t="s">
        <v>135</v>
      </c>
      <c r="E94" s="72" t="s">
        <v>42</v>
      </c>
      <c r="F94" s="2" t="s">
        <v>136</v>
      </c>
      <c r="G94" s="72" t="s">
        <v>139</v>
      </c>
      <c r="H94" s="3">
        <v>70.099999999999994</v>
      </c>
      <c r="I94" s="4">
        <v>4</v>
      </c>
      <c r="J94" s="5">
        <v>2</v>
      </c>
      <c r="K94" s="6">
        <v>93.4</v>
      </c>
      <c r="L94" s="40">
        <f t="shared" si="2"/>
        <v>81.75</v>
      </c>
      <c r="M94" s="77" t="s">
        <v>648</v>
      </c>
      <c r="N94" s="7" t="s">
        <v>648</v>
      </c>
    </row>
    <row r="95" spans="1:14">
      <c r="A95" s="41">
        <v>93</v>
      </c>
      <c r="B95" s="8" t="s">
        <v>142</v>
      </c>
      <c r="C95" s="8" t="s">
        <v>746</v>
      </c>
      <c r="D95" s="8" t="s">
        <v>135</v>
      </c>
      <c r="E95" s="70" t="s">
        <v>42</v>
      </c>
      <c r="F95" s="8" t="s">
        <v>136</v>
      </c>
      <c r="G95" s="70" t="s">
        <v>143</v>
      </c>
      <c r="H95" s="9">
        <v>70.7</v>
      </c>
      <c r="I95" s="10">
        <v>4</v>
      </c>
      <c r="J95" s="11">
        <v>4</v>
      </c>
      <c r="K95" s="12">
        <v>92.5</v>
      </c>
      <c r="L95" s="33">
        <f t="shared" si="2"/>
        <v>81.599999999999994</v>
      </c>
      <c r="M95" s="29" t="s">
        <v>648</v>
      </c>
      <c r="N95" s="13" t="s">
        <v>648</v>
      </c>
    </row>
    <row r="96" spans="1:14">
      <c r="A96" s="41">
        <v>94</v>
      </c>
      <c r="B96" s="8" t="s">
        <v>178</v>
      </c>
      <c r="C96" s="8" t="s">
        <v>747</v>
      </c>
      <c r="D96" s="8" t="s">
        <v>135</v>
      </c>
      <c r="E96" s="70" t="s">
        <v>42</v>
      </c>
      <c r="F96" s="8" t="s">
        <v>136</v>
      </c>
      <c r="G96" s="70" t="s">
        <v>179</v>
      </c>
      <c r="H96" s="9">
        <v>67.599999999999994</v>
      </c>
      <c r="I96" s="10">
        <v>4</v>
      </c>
      <c r="J96" s="11">
        <v>22</v>
      </c>
      <c r="K96" s="12">
        <v>92.9</v>
      </c>
      <c r="L96" s="33">
        <f t="shared" si="2"/>
        <v>80.25</v>
      </c>
      <c r="M96" s="29" t="s">
        <v>648</v>
      </c>
      <c r="N96" s="13" t="s">
        <v>648</v>
      </c>
    </row>
    <row r="97" spans="1:14">
      <c r="A97" s="41">
        <v>95</v>
      </c>
      <c r="B97" s="8" t="s">
        <v>154</v>
      </c>
      <c r="C97" s="8" t="s">
        <v>748</v>
      </c>
      <c r="D97" s="8" t="s">
        <v>135</v>
      </c>
      <c r="E97" s="70" t="s">
        <v>42</v>
      </c>
      <c r="F97" s="8" t="s">
        <v>136</v>
      </c>
      <c r="G97" s="70" t="s">
        <v>155</v>
      </c>
      <c r="H97" s="9">
        <v>65.2</v>
      </c>
      <c r="I97" s="10">
        <v>4</v>
      </c>
      <c r="J97" s="11">
        <v>10</v>
      </c>
      <c r="K97" s="12">
        <v>93.7</v>
      </c>
      <c r="L97" s="33">
        <f t="shared" si="2"/>
        <v>79.45</v>
      </c>
      <c r="M97" s="29" t="s">
        <v>648</v>
      </c>
      <c r="N97" s="13" t="s">
        <v>648</v>
      </c>
    </row>
    <row r="98" spans="1:14">
      <c r="A98" s="41">
        <v>96</v>
      </c>
      <c r="B98" s="8" t="s">
        <v>156</v>
      </c>
      <c r="C98" s="8" t="s">
        <v>749</v>
      </c>
      <c r="D98" s="8" t="s">
        <v>135</v>
      </c>
      <c r="E98" s="70" t="s">
        <v>42</v>
      </c>
      <c r="F98" s="8" t="s">
        <v>136</v>
      </c>
      <c r="G98" s="70" t="s">
        <v>157</v>
      </c>
      <c r="H98" s="9">
        <v>68.099999999999994</v>
      </c>
      <c r="I98" s="10">
        <v>4</v>
      </c>
      <c r="J98" s="11">
        <v>11</v>
      </c>
      <c r="K98" s="12">
        <v>90.4</v>
      </c>
      <c r="L98" s="33">
        <f t="shared" si="2"/>
        <v>79.25</v>
      </c>
      <c r="M98" s="29" t="s">
        <v>648</v>
      </c>
      <c r="N98" s="13" t="s">
        <v>648</v>
      </c>
    </row>
    <row r="99" spans="1:14">
      <c r="A99" s="41">
        <v>97</v>
      </c>
      <c r="B99" s="8" t="s">
        <v>152</v>
      </c>
      <c r="C99" s="8" t="s">
        <v>750</v>
      </c>
      <c r="D99" s="8" t="s">
        <v>135</v>
      </c>
      <c r="E99" s="70" t="s">
        <v>42</v>
      </c>
      <c r="F99" s="8" t="s">
        <v>136</v>
      </c>
      <c r="G99" s="70" t="s">
        <v>153</v>
      </c>
      <c r="H99" s="9">
        <v>69</v>
      </c>
      <c r="I99" s="10">
        <v>4</v>
      </c>
      <c r="J99" s="11">
        <v>9</v>
      </c>
      <c r="K99" s="12">
        <v>89.2</v>
      </c>
      <c r="L99" s="33">
        <f t="shared" si="2"/>
        <v>79.099999999999994</v>
      </c>
      <c r="M99" s="29" t="s">
        <v>648</v>
      </c>
      <c r="N99" s="13" t="s">
        <v>648</v>
      </c>
    </row>
    <row r="100" spans="1:14">
      <c r="A100" s="41">
        <v>98</v>
      </c>
      <c r="B100" s="8" t="s">
        <v>174</v>
      </c>
      <c r="C100" s="8" t="s">
        <v>751</v>
      </c>
      <c r="D100" s="8" t="s">
        <v>135</v>
      </c>
      <c r="E100" s="70" t="s">
        <v>42</v>
      </c>
      <c r="F100" s="8" t="s">
        <v>136</v>
      </c>
      <c r="G100" s="70" t="s">
        <v>175</v>
      </c>
      <c r="H100" s="9">
        <v>66.099999999999994</v>
      </c>
      <c r="I100" s="10">
        <v>4</v>
      </c>
      <c r="J100" s="11">
        <v>20</v>
      </c>
      <c r="K100" s="12">
        <v>91.6</v>
      </c>
      <c r="L100" s="33">
        <f t="shared" si="2"/>
        <v>78.849999999999994</v>
      </c>
      <c r="M100" s="29" t="s">
        <v>648</v>
      </c>
      <c r="N100" s="13" t="s">
        <v>648</v>
      </c>
    </row>
    <row r="101" spans="1:14">
      <c r="A101" s="41">
        <v>99</v>
      </c>
      <c r="B101" s="8" t="s">
        <v>134</v>
      </c>
      <c r="C101" s="8" t="s">
        <v>752</v>
      </c>
      <c r="D101" s="8" t="s">
        <v>135</v>
      </c>
      <c r="E101" s="70" t="s">
        <v>42</v>
      </c>
      <c r="F101" s="8" t="s">
        <v>136</v>
      </c>
      <c r="G101" s="70" t="s">
        <v>137</v>
      </c>
      <c r="H101" s="9">
        <v>70.099999999999994</v>
      </c>
      <c r="I101" s="10">
        <v>4</v>
      </c>
      <c r="J101" s="11">
        <v>1</v>
      </c>
      <c r="K101" s="12">
        <v>86.8</v>
      </c>
      <c r="L101" s="33">
        <f t="shared" si="2"/>
        <v>78.449999999999989</v>
      </c>
      <c r="M101" s="29" t="s">
        <v>648</v>
      </c>
      <c r="N101" s="13" t="s">
        <v>648</v>
      </c>
    </row>
    <row r="102" spans="1:14">
      <c r="A102" s="41">
        <v>100</v>
      </c>
      <c r="B102" s="8" t="s">
        <v>176</v>
      </c>
      <c r="C102" s="8" t="s">
        <v>753</v>
      </c>
      <c r="D102" s="8" t="s">
        <v>135</v>
      </c>
      <c r="E102" s="70" t="s">
        <v>42</v>
      </c>
      <c r="F102" s="8" t="s">
        <v>136</v>
      </c>
      <c r="G102" s="70" t="s">
        <v>177</v>
      </c>
      <c r="H102" s="9">
        <v>67.599999999999994</v>
      </c>
      <c r="I102" s="10">
        <v>4</v>
      </c>
      <c r="J102" s="11">
        <v>21</v>
      </c>
      <c r="K102" s="12">
        <v>87.5</v>
      </c>
      <c r="L102" s="33">
        <f t="shared" si="2"/>
        <v>77.55</v>
      </c>
      <c r="M102" s="29" t="s">
        <v>648</v>
      </c>
      <c r="N102" s="13"/>
    </row>
    <row r="103" spans="1:14">
      <c r="A103" s="41">
        <v>101</v>
      </c>
      <c r="B103" s="8" t="s">
        <v>170</v>
      </c>
      <c r="C103" s="8" t="s">
        <v>754</v>
      </c>
      <c r="D103" s="8" t="s">
        <v>135</v>
      </c>
      <c r="E103" s="70" t="s">
        <v>42</v>
      </c>
      <c r="F103" s="8" t="s">
        <v>136</v>
      </c>
      <c r="G103" s="70" t="s">
        <v>171</v>
      </c>
      <c r="H103" s="9">
        <v>67.3</v>
      </c>
      <c r="I103" s="10">
        <v>4</v>
      </c>
      <c r="J103" s="11">
        <v>18</v>
      </c>
      <c r="K103" s="12">
        <v>87.7</v>
      </c>
      <c r="L103" s="33">
        <f t="shared" si="2"/>
        <v>77.5</v>
      </c>
      <c r="M103" s="29" t="s">
        <v>648</v>
      </c>
      <c r="N103" s="13"/>
    </row>
    <row r="104" spans="1:14">
      <c r="A104" s="41">
        <v>102</v>
      </c>
      <c r="B104" s="8" t="s">
        <v>172</v>
      </c>
      <c r="C104" s="8" t="s">
        <v>755</v>
      </c>
      <c r="D104" s="8" t="s">
        <v>135</v>
      </c>
      <c r="E104" s="70" t="s">
        <v>42</v>
      </c>
      <c r="F104" s="8" t="s">
        <v>136</v>
      </c>
      <c r="G104" s="70" t="s">
        <v>173</v>
      </c>
      <c r="H104" s="9">
        <v>65.5</v>
      </c>
      <c r="I104" s="10">
        <v>4</v>
      </c>
      <c r="J104" s="11">
        <v>19</v>
      </c>
      <c r="K104" s="12">
        <v>89</v>
      </c>
      <c r="L104" s="33">
        <f t="shared" si="2"/>
        <v>77.25</v>
      </c>
      <c r="M104" s="29" t="s">
        <v>648</v>
      </c>
      <c r="N104" s="13"/>
    </row>
    <row r="105" spans="1:14">
      <c r="A105" s="41">
        <v>103</v>
      </c>
      <c r="B105" s="8" t="s">
        <v>166</v>
      </c>
      <c r="C105" s="8" t="s">
        <v>756</v>
      </c>
      <c r="D105" s="8" t="s">
        <v>135</v>
      </c>
      <c r="E105" s="70" t="s">
        <v>42</v>
      </c>
      <c r="F105" s="8" t="s">
        <v>136</v>
      </c>
      <c r="G105" s="70" t="s">
        <v>167</v>
      </c>
      <c r="H105" s="9">
        <v>65.400000000000006</v>
      </c>
      <c r="I105" s="10">
        <v>4</v>
      </c>
      <c r="J105" s="11">
        <v>16</v>
      </c>
      <c r="K105" s="12">
        <v>89.1</v>
      </c>
      <c r="L105" s="33">
        <f t="shared" si="2"/>
        <v>77.25</v>
      </c>
      <c r="M105" s="29" t="s">
        <v>648</v>
      </c>
      <c r="N105" s="13"/>
    </row>
    <row r="106" spans="1:14">
      <c r="A106" s="41">
        <v>104</v>
      </c>
      <c r="B106" s="8" t="s">
        <v>180</v>
      </c>
      <c r="C106" s="8" t="s">
        <v>757</v>
      </c>
      <c r="D106" s="8" t="s">
        <v>135</v>
      </c>
      <c r="E106" s="70" t="s">
        <v>42</v>
      </c>
      <c r="F106" s="8" t="s">
        <v>136</v>
      </c>
      <c r="G106" s="70" t="s">
        <v>181</v>
      </c>
      <c r="H106" s="9">
        <v>64</v>
      </c>
      <c r="I106" s="10">
        <v>4</v>
      </c>
      <c r="J106" s="11">
        <v>23</v>
      </c>
      <c r="K106" s="12">
        <v>90.5</v>
      </c>
      <c r="L106" s="33">
        <f t="shared" si="2"/>
        <v>77.25</v>
      </c>
      <c r="M106" s="29"/>
      <c r="N106" s="13"/>
    </row>
    <row r="107" spans="1:14">
      <c r="A107" s="41">
        <v>105</v>
      </c>
      <c r="B107" s="8" t="s">
        <v>168</v>
      </c>
      <c r="C107" s="8" t="s">
        <v>758</v>
      </c>
      <c r="D107" s="8" t="s">
        <v>135</v>
      </c>
      <c r="E107" s="70" t="s">
        <v>42</v>
      </c>
      <c r="F107" s="8" t="s">
        <v>136</v>
      </c>
      <c r="G107" s="70" t="s">
        <v>169</v>
      </c>
      <c r="H107" s="9">
        <v>64</v>
      </c>
      <c r="I107" s="10">
        <v>4</v>
      </c>
      <c r="J107" s="11">
        <v>17</v>
      </c>
      <c r="K107" s="12">
        <v>90.1</v>
      </c>
      <c r="L107" s="33">
        <f t="shared" si="2"/>
        <v>77.05</v>
      </c>
      <c r="M107" s="29"/>
      <c r="N107" s="13"/>
    </row>
    <row r="108" spans="1:14">
      <c r="A108" s="41">
        <v>106</v>
      </c>
      <c r="B108" s="8" t="s">
        <v>150</v>
      </c>
      <c r="C108" s="8" t="s">
        <v>759</v>
      </c>
      <c r="D108" s="8" t="s">
        <v>135</v>
      </c>
      <c r="E108" s="70" t="s">
        <v>42</v>
      </c>
      <c r="F108" s="8" t="s">
        <v>136</v>
      </c>
      <c r="G108" s="70" t="s">
        <v>151</v>
      </c>
      <c r="H108" s="9">
        <v>63.7</v>
      </c>
      <c r="I108" s="10">
        <v>4</v>
      </c>
      <c r="J108" s="11">
        <v>8</v>
      </c>
      <c r="K108" s="12">
        <v>90</v>
      </c>
      <c r="L108" s="33">
        <f t="shared" si="2"/>
        <v>76.849999999999994</v>
      </c>
      <c r="M108" s="29"/>
      <c r="N108" s="13"/>
    </row>
    <row r="109" spans="1:14">
      <c r="A109" s="41">
        <v>107</v>
      </c>
      <c r="B109" s="8" t="s">
        <v>182</v>
      </c>
      <c r="C109" s="8" t="s">
        <v>760</v>
      </c>
      <c r="D109" s="8" t="s">
        <v>135</v>
      </c>
      <c r="E109" s="70" t="s">
        <v>42</v>
      </c>
      <c r="F109" s="8" t="s">
        <v>136</v>
      </c>
      <c r="G109" s="70" t="s">
        <v>183</v>
      </c>
      <c r="H109" s="9">
        <v>68</v>
      </c>
      <c r="I109" s="10">
        <v>4</v>
      </c>
      <c r="J109" s="11">
        <v>24</v>
      </c>
      <c r="K109" s="12">
        <v>85.5</v>
      </c>
      <c r="L109" s="33">
        <f t="shared" si="2"/>
        <v>76.75</v>
      </c>
      <c r="M109" s="29"/>
      <c r="N109" s="13"/>
    </row>
    <row r="110" spans="1:14">
      <c r="A110" s="41">
        <v>108</v>
      </c>
      <c r="B110" s="8" t="s">
        <v>140</v>
      </c>
      <c r="C110" s="8" t="s">
        <v>761</v>
      </c>
      <c r="D110" s="8" t="s">
        <v>135</v>
      </c>
      <c r="E110" s="70" t="s">
        <v>42</v>
      </c>
      <c r="F110" s="8" t="s">
        <v>136</v>
      </c>
      <c r="G110" s="70" t="s">
        <v>141</v>
      </c>
      <c r="H110" s="9">
        <v>66.2</v>
      </c>
      <c r="I110" s="10">
        <v>4</v>
      </c>
      <c r="J110" s="11">
        <v>3</v>
      </c>
      <c r="K110" s="12">
        <v>86.8</v>
      </c>
      <c r="L110" s="33">
        <f t="shared" si="2"/>
        <v>76.5</v>
      </c>
      <c r="M110" s="29"/>
      <c r="N110" s="13"/>
    </row>
    <row r="111" spans="1:14">
      <c r="A111" s="41">
        <v>109</v>
      </c>
      <c r="B111" s="8" t="s">
        <v>148</v>
      </c>
      <c r="C111" s="8" t="s">
        <v>762</v>
      </c>
      <c r="D111" s="8" t="s">
        <v>135</v>
      </c>
      <c r="E111" s="70" t="s">
        <v>42</v>
      </c>
      <c r="F111" s="8" t="s">
        <v>136</v>
      </c>
      <c r="G111" s="70" t="s">
        <v>149</v>
      </c>
      <c r="H111" s="9">
        <v>67</v>
      </c>
      <c r="I111" s="10">
        <v>4</v>
      </c>
      <c r="J111" s="11">
        <v>7</v>
      </c>
      <c r="K111" s="12">
        <v>84.6</v>
      </c>
      <c r="L111" s="33">
        <f t="shared" si="2"/>
        <v>75.8</v>
      </c>
      <c r="M111" s="29"/>
      <c r="N111" s="13"/>
    </row>
    <row r="112" spans="1:14">
      <c r="A112" s="41">
        <v>110</v>
      </c>
      <c r="B112" s="8" t="s">
        <v>164</v>
      </c>
      <c r="C112" s="8" t="s">
        <v>763</v>
      </c>
      <c r="D112" s="8" t="s">
        <v>135</v>
      </c>
      <c r="E112" s="70" t="s">
        <v>42</v>
      </c>
      <c r="F112" s="8" t="s">
        <v>136</v>
      </c>
      <c r="G112" s="70" t="s">
        <v>165</v>
      </c>
      <c r="H112" s="9">
        <v>66.5</v>
      </c>
      <c r="I112" s="10">
        <v>4</v>
      </c>
      <c r="J112" s="11">
        <v>15</v>
      </c>
      <c r="K112" s="12">
        <v>82.4</v>
      </c>
      <c r="L112" s="33">
        <f t="shared" si="2"/>
        <v>74.45</v>
      </c>
      <c r="M112" s="29"/>
      <c r="N112" s="13"/>
    </row>
    <row r="113" spans="1:14">
      <c r="A113" s="41">
        <v>111</v>
      </c>
      <c r="B113" s="8" t="s">
        <v>146</v>
      </c>
      <c r="C113" s="8" t="s">
        <v>764</v>
      </c>
      <c r="D113" s="8" t="s">
        <v>135</v>
      </c>
      <c r="E113" s="70" t="s">
        <v>42</v>
      </c>
      <c r="F113" s="8" t="s">
        <v>136</v>
      </c>
      <c r="G113" s="70" t="s">
        <v>147</v>
      </c>
      <c r="H113" s="9">
        <v>66.900000000000006</v>
      </c>
      <c r="I113" s="10">
        <v>4</v>
      </c>
      <c r="J113" s="11">
        <v>6</v>
      </c>
      <c r="K113" s="12">
        <v>80</v>
      </c>
      <c r="L113" s="33">
        <f t="shared" si="2"/>
        <v>73.45</v>
      </c>
      <c r="M113" s="29"/>
      <c r="N113" s="13"/>
    </row>
    <row r="114" spans="1:14">
      <c r="A114" s="41">
        <v>112</v>
      </c>
      <c r="B114" s="8" t="s">
        <v>160</v>
      </c>
      <c r="C114" s="8" t="s">
        <v>765</v>
      </c>
      <c r="D114" s="8" t="s">
        <v>135</v>
      </c>
      <c r="E114" s="70" t="s">
        <v>42</v>
      </c>
      <c r="F114" s="8" t="s">
        <v>136</v>
      </c>
      <c r="G114" s="70" t="s">
        <v>161</v>
      </c>
      <c r="H114" s="9">
        <v>64.099999999999994</v>
      </c>
      <c r="I114" s="10">
        <v>4</v>
      </c>
      <c r="J114" s="11">
        <v>13</v>
      </c>
      <c r="K114" s="12">
        <v>82</v>
      </c>
      <c r="L114" s="33">
        <f t="shared" si="2"/>
        <v>73.05</v>
      </c>
      <c r="M114" s="29"/>
      <c r="N114" s="13"/>
    </row>
    <row r="115" spans="1:14">
      <c r="A115" s="41">
        <v>113</v>
      </c>
      <c r="B115" s="8" t="s">
        <v>162</v>
      </c>
      <c r="C115" s="8" t="s">
        <v>766</v>
      </c>
      <c r="D115" s="8" t="s">
        <v>135</v>
      </c>
      <c r="E115" s="70" t="s">
        <v>42</v>
      </c>
      <c r="F115" s="8" t="s">
        <v>136</v>
      </c>
      <c r="G115" s="70" t="s">
        <v>163</v>
      </c>
      <c r="H115" s="9">
        <v>64.8</v>
      </c>
      <c r="I115" s="10">
        <v>4</v>
      </c>
      <c r="J115" s="11">
        <v>14</v>
      </c>
      <c r="K115" s="12">
        <v>80.599999999999994</v>
      </c>
      <c r="L115" s="33">
        <f t="shared" si="2"/>
        <v>72.699999999999989</v>
      </c>
      <c r="M115" s="29"/>
      <c r="N115" s="13"/>
    </row>
    <row r="116" spans="1:14">
      <c r="A116" s="41">
        <v>114</v>
      </c>
      <c r="B116" s="8" t="s">
        <v>144</v>
      </c>
      <c r="C116" s="8" t="s">
        <v>767</v>
      </c>
      <c r="D116" s="8" t="s">
        <v>135</v>
      </c>
      <c r="E116" s="70" t="s">
        <v>42</v>
      </c>
      <c r="F116" s="8" t="s">
        <v>136</v>
      </c>
      <c r="G116" s="70" t="s">
        <v>145</v>
      </c>
      <c r="H116" s="9">
        <v>63.2</v>
      </c>
      <c r="I116" s="10">
        <v>4</v>
      </c>
      <c r="J116" s="11">
        <v>5</v>
      </c>
      <c r="K116" s="12">
        <v>80.599999999999994</v>
      </c>
      <c r="L116" s="33">
        <f t="shared" si="2"/>
        <v>71.900000000000006</v>
      </c>
      <c r="M116" s="29"/>
      <c r="N116" s="13"/>
    </row>
    <row r="117" spans="1:14">
      <c r="A117" s="41">
        <v>115</v>
      </c>
      <c r="B117" s="8" t="s">
        <v>158</v>
      </c>
      <c r="C117" s="8" t="s">
        <v>768</v>
      </c>
      <c r="D117" s="8" t="s">
        <v>135</v>
      </c>
      <c r="E117" s="70" t="s">
        <v>42</v>
      </c>
      <c r="F117" s="8" t="s">
        <v>136</v>
      </c>
      <c r="G117" s="70" t="s">
        <v>159</v>
      </c>
      <c r="H117" s="9">
        <v>63.4</v>
      </c>
      <c r="I117" s="10">
        <v>4</v>
      </c>
      <c r="J117" s="11">
        <v>12</v>
      </c>
      <c r="K117" s="12">
        <v>80.2</v>
      </c>
      <c r="L117" s="33">
        <f t="shared" si="2"/>
        <v>71.8</v>
      </c>
      <c r="M117" s="29"/>
      <c r="N117" s="13"/>
    </row>
    <row r="118" spans="1:14" ht="14.25" thickBot="1">
      <c r="A118" s="45">
        <v>116</v>
      </c>
      <c r="B118" s="46" t="s">
        <v>184</v>
      </c>
      <c r="C118" s="46" t="s">
        <v>769</v>
      </c>
      <c r="D118" s="46" t="s">
        <v>135</v>
      </c>
      <c r="E118" s="71" t="s">
        <v>42</v>
      </c>
      <c r="F118" s="46" t="s">
        <v>136</v>
      </c>
      <c r="G118" s="71" t="s">
        <v>185</v>
      </c>
      <c r="H118" s="47">
        <v>63.2</v>
      </c>
      <c r="I118" s="48">
        <v>4</v>
      </c>
      <c r="J118" s="51"/>
      <c r="K118" s="52" t="s">
        <v>645</v>
      </c>
      <c r="L118" s="50">
        <f>H118/2</f>
        <v>31.6</v>
      </c>
      <c r="M118" s="76"/>
      <c r="N118" s="82"/>
    </row>
    <row r="119" spans="1:14">
      <c r="A119" s="39">
        <v>117</v>
      </c>
      <c r="B119" s="2" t="s">
        <v>213</v>
      </c>
      <c r="C119" s="2" t="s">
        <v>770</v>
      </c>
      <c r="D119" s="2" t="s">
        <v>187</v>
      </c>
      <c r="E119" s="72" t="s">
        <v>42</v>
      </c>
      <c r="F119" s="2" t="s">
        <v>188</v>
      </c>
      <c r="G119" s="72" t="s">
        <v>214</v>
      </c>
      <c r="H119" s="3">
        <v>69.7</v>
      </c>
      <c r="I119" s="4">
        <v>5</v>
      </c>
      <c r="J119" s="5">
        <v>13</v>
      </c>
      <c r="K119" s="6">
        <v>93.8</v>
      </c>
      <c r="L119" s="40">
        <f t="shared" ref="L119:L150" si="3">H119/2+K119/2</f>
        <v>81.75</v>
      </c>
      <c r="M119" s="77" t="s">
        <v>648</v>
      </c>
      <c r="N119" s="7" t="s">
        <v>648</v>
      </c>
    </row>
    <row r="120" spans="1:14">
      <c r="A120" s="41">
        <v>118</v>
      </c>
      <c r="B120" s="8" t="s">
        <v>209</v>
      </c>
      <c r="C120" s="8" t="s">
        <v>771</v>
      </c>
      <c r="D120" s="8" t="s">
        <v>187</v>
      </c>
      <c r="E120" s="70" t="s">
        <v>42</v>
      </c>
      <c r="F120" s="8" t="s">
        <v>188</v>
      </c>
      <c r="G120" s="70" t="s">
        <v>210</v>
      </c>
      <c r="H120" s="9">
        <v>67.5</v>
      </c>
      <c r="I120" s="10">
        <v>5</v>
      </c>
      <c r="J120" s="11">
        <v>11</v>
      </c>
      <c r="K120" s="12">
        <v>93.4</v>
      </c>
      <c r="L120" s="33">
        <f t="shared" si="3"/>
        <v>80.45</v>
      </c>
      <c r="M120" s="29" t="s">
        <v>648</v>
      </c>
      <c r="N120" s="13" t="s">
        <v>648</v>
      </c>
    </row>
    <row r="121" spans="1:14">
      <c r="A121" s="41">
        <v>119</v>
      </c>
      <c r="B121" s="36" t="s">
        <v>211</v>
      </c>
      <c r="C121" s="36" t="s">
        <v>772</v>
      </c>
      <c r="D121" s="36" t="s">
        <v>187</v>
      </c>
      <c r="E121" s="74" t="s">
        <v>42</v>
      </c>
      <c r="F121" s="8" t="s">
        <v>188</v>
      </c>
      <c r="G121" s="70" t="s">
        <v>212</v>
      </c>
      <c r="H121" s="9">
        <v>67.8</v>
      </c>
      <c r="I121" s="10">
        <v>5</v>
      </c>
      <c r="J121" s="11">
        <v>12</v>
      </c>
      <c r="K121" s="12">
        <v>90.6</v>
      </c>
      <c r="L121" s="33">
        <f t="shared" si="3"/>
        <v>79.199999999999989</v>
      </c>
      <c r="M121" s="29" t="s">
        <v>648</v>
      </c>
      <c r="N121" s="13" t="s">
        <v>648</v>
      </c>
    </row>
    <row r="122" spans="1:14">
      <c r="A122" s="41">
        <v>120</v>
      </c>
      <c r="B122" s="36" t="s">
        <v>190</v>
      </c>
      <c r="C122" s="36" t="s">
        <v>773</v>
      </c>
      <c r="D122" s="36" t="s">
        <v>187</v>
      </c>
      <c r="E122" s="74" t="s">
        <v>42</v>
      </c>
      <c r="F122" s="8" t="s">
        <v>188</v>
      </c>
      <c r="G122" s="70" t="s">
        <v>191</v>
      </c>
      <c r="H122" s="9">
        <v>65.5</v>
      </c>
      <c r="I122" s="10">
        <v>5</v>
      </c>
      <c r="J122" s="11">
        <v>2</v>
      </c>
      <c r="K122" s="12">
        <v>91.4</v>
      </c>
      <c r="L122" s="33">
        <f t="shared" si="3"/>
        <v>78.45</v>
      </c>
      <c r="M122" s="29" t="s">
        <v>648</v>
      </c>
      <c r="N122" s="13" t="s">
        <v>648</v>
      </c>
    </row>
    <row r="123" spans="1:14">
      <c r="A123" s="41">
        <v>121</v>
      </c>
      <c r="B123" s="36" t="s">
        <v>207</v>
      </c>
      <c r="C123" s="36" t="s">
        <v>774</v>
      </c>
      <c r="D123" s="36" t="s">
        <v>187</v>
      </c>
      <c r="E123" s="74" t="s">
        <v>42</v>
      </c>
      <c r="F123" s="8" t="s">
        <v>188</v>
      </c>
      <c r="G123" s="70" t="s">
        <v>208</v>
      </c>
      <c r="H123" s="9">
        <v>62.6</v>
      </c>
      <c r="I123" s="10">
        <v>5</v>
      </c>
      <c r="J123" s="11">
        <v>10</v>
      </c>
      <c r="K123" s="12">
        <v>92.6</v>
      </c>
      <c r="L123" s="33">
        <f t="shared" si="3"/>
        <v>77.599999999999994</v>
      </c>
      <c r="M123" s="29" t="s">
        <v>648</v>
      </c>
      <c r="N123" s="13" t="s">
        <v>648</v>
      </c>
    </row>
    <row r="124" spans="1:14">
      <c r="A124" s="41">
        <v>122</v>
      </c>
      <c r="B124" s="36" t="s">
        <v>641</v>
      </c>
      <c r="C124" s="36" t="s">
        <v>775</v>
      </c>
      <c r="D124" s="36" t="s">
        <v>642</v>
      </c>
      <c r="E124" s="74" t="s">
        <v>643</v>
      </c>
      <c r="F124" s="19" t="s">
        <v>188</v>
      </c>
      <c r="G124" s="73" t="s">
        <v>206</v>
      </c>
      <c r="H124" s="20">
        <v>61.9</v>
      </c>
      <c r="I124" s="10">
        <v>5</v>
      </c>
      <c r="J124" s="21">
        <v>9</v>
      </c>
      <c r="K124" s="23">
        <v>93</v>
      </c>
      <c r="L124" s="33">
        <f t="shared" si="3"/>
        <v>77.45</v>
      </c>
      <c r="M124" s="29" t="s">
        <v>648</v>
      </c>
      <c r="N124" s="13"/>
    </row>
    <row r="125" spans="1:14">
      <c r="A125" s="41">
        <v>123</v>
      </c>
      <c r="B125" s="36" t="s">
        <v>217</v>
      </c>
      <c r="C125" s="36" t="s">
        <v>776</v>
      </c>
      <c r="D125" s="36" t="s">
        <v>187</v>
      </c>
      <c r="E125" s="74" t="s">
        <v>42</v>
      </c>
      <c r="F125" s="8" t="s">
        <v>188</v>
      </c>
      <c r="G125" s="70" t="s">
        <v>218</v>
      </c>
      <c r="H125" s="9">
        <v>60.7</v>
      </c>
      <c r="I125" s="10">
        <v>5</v>
      </c>
      <c r="J125" s="11">
        <v>15</v>
      </c>
      <c r="K125" s="12">
        <v>92.6</v>
      </c>
      <c r="L125" s="33">
        <f t="shared" si="3"/>
        <v>76.650000000000006</v>
      </c>
      <c r="M125" s="29" t="s">
        <v>648</v>
      </c>
      <c r="N125" s="13"/>
    </row>
    <row r="126" spans="1:14">
      <c r="A126" s="41">
        <v>124</v>
      </c>
      <c r="B126" s="36" t="s">
        <v>200</v>
      </c>
      <c r="C126" s="36" t="s">
        <v>777</v>
      </c>
      <c r="D126" s="36" t="s">
        <v>187</v>
      </c>
      <c r="E126" s="74" t="s">
        <v>42</v>
      </c>
      <c r="F126" s="8" t="s">
        <v>188</v>
      </c>
      <c r="G126" s="70" t="s">
        <v>201</v>
      </c>
      <c r="H126" s="9">
        <v>62.8</v>
      </c>
      <c r="I126" s="10">
        <v>5</v>
      </c>
      <c r="J126" s="11">
        <v>6</v>
      </c>
      <c r="K126" s="12">
        <v>89.2</v>
      </c>
      <c r="L126" s="33">
        <f t="shared" si="3"/>
        <v>76</v>
      </c>
      <c r="M126" s="29" t="s">
        <v>648</v>
      </c>
      <c r="N126" s="13"/>
    </row>
    <row r="127" spans="1:14">
      <c r="A127" s="41">
        <v>125</v>
      </c>
      <c r="B127" s="8" t="s">
        <v>219</v>
      </c>
      <c r="C127" s="8" t="s">
        <v>778</v>
      </c>
      <c r="D127" s="8" t="s">
        <v>187</v>
      </c>
      <c r="E127" s="70" t="s">
        <v>42</v>
      </c>
      <c r="F127" s="8" t="s">
        <v>188</v>
      </c>
      <c r="G127" s="70" t="s">
        <v>220</v>
      </c>
      <c r="H127" s="9">
        <v>61.6</v>
      </c>
      <c r="I127" s="10">
        <v>5</v>
      </c>
      <c r="J127" s="11">
        <v>16</v>
      </c>
      <c r="K127" s="12">
        <v>90</v>
      </c>
      <c r="L127" s="33">
        <f t="shared" si="3"/>
        <v>75.8</v>
      </c>
      <c r="M127" s="29"/>
      <c r="N127" s="13"/>
    </row>
    <row r="128" spans="1:14">
      <c r="A128" s="41">
        <v>126</v>
      </c>
      <c r="B128" s="8" t="s">
        <v>192</v>
      </c>
      <c r="C128" s="8" t="s">
        <v>779</v>
      </c>
      <c r="D128" s="8" t="s">
        <v>187</v>
      </c>
      <c r="E128" s="70" t="s">
        <v>42</v>
      </c>
      <c r="F128" s="8" t="s">
        <v>188</v>
      </c>
      <c r="G128" s="70" t="s">
        <v>193</v>
      </c>
      <c r="H128" s="9">
        <v>61.8</v>
      </c>
      <c r="I128" s="10">
        <v>5</v>
      </c>
      <c r="J128" s="11">
        <v>3</v>
      </c>
      <c r="K128" s="12">
        <v>88.6</v>
      </c>
      <c r="L128" s="33">
        <f t="shared" si="3"/>
        <v>75.199999999999989</v>
      </c>
      <c r="M128" s="29"/>
      <c r="N128" s="13"/>
    </row>
    <row r="129" spans="1:14">
      <c r="A129" s="41">
        <v>127</v>
      </c>
      <c r="B129" s="8" t="s">
        <v>221</v>
      </c>
      <c r="C129" s="8" t="s">
        <v>780</v>
      </c>
      <c r="D129" s="8" t="s">
        <v>187</v>
      </c>
      <c r="E129" s="70" t="s">
        <v>42</v>
      </c>
      <c r="F129" s="8" t="s">
        <v>188</v>
      </c>
      <c r="G129" s="70" t="s">
        <v>222</v>
      </c>
      <c r="H129" s="9">
        <v>60.2</v>
      </c>
      <c r="I129" s="10">
        <v>5</v>
      </c>
      <c r="J129" s="11">
        <v>17</v>
      </c>
      <c r="K129" s="12">
        <v>88.8</v>
      </c>
      <c r="L129" s="33">
        <f t="shared" si="3"/>
        <v>74.5</v>
      </c>
      <c r="M129" s="29"/>
      <c r="N129" s="13"/>
    </row>
    <row r="130" spans="1:14">
      <c r="A130" s="41">
        <v>128</v>
      </c>
      <c r="B130" s="8" t="s">
        <v>186</v>
      </c>
      <c r="C130" s="8" t="s">
        <v>781</v>
      </c>
      <c r="D130" s="8" t="s">
        <v>187</v>
      </c>
      <c r="E130" s="70" t="s">
        <v>42</v>
      </c>
      <c r="F130" s="8" t="s">
        <v>188</v>
      </c>
      <c r="G130" s="70" t="s">
        <v>189</v>
      </c>
      <c r="H130" s="9">
        <v>61.1</v>
      </c>
      <c r="I130" s="10">
        <v>5</v>
      </c>
      <c r="J130" s="11">
        <v>1</v>
      </c>
      <c r="K130" s="12">
        <v>87.6</v>
      </c>
      <c r="L130" s="33">
        <f t="shared" si="3"/>
        <v>74.349999999999994</v>
      </c>
      <c r="M130" s="29"/>
      <c r="N130" s="13"/>
    </row>
    <row r="131" spans="1:14">
      <c r="A131" s="41">
        <v>129</v>
      </c>
      <c r="B131" s="8" t="s">
        <v>215</v>
      </c>
      <c r="C131" s="8" t="s">
        <v>782</v>
      </c>
      <c r="D131" s="8" t="s">
        <v>187</v>
      </c>
      <c r="E131" s="70" t="s">
        <v>42</v>
      </c>
      <c r="F131" s="8" t="s">
        <v>188</v>
      </c>
      <c r="G131" s="70" t="s">
        <v>216</v>
      </c>
      <c r="H131" s="9">
        <v>64.2</v>
      </c>
      <c r="I131" s="10">
        <v>5</v>
      </c>
      <c r="J131" s="11">
        <v>14</v>
      </c>
      <c r="K131" s="12">
        <v>83.6</v>
      </c>
      <c r="L131" s="33">
        <f t="shared" si="3"/>
        <v>73.900000000000006</v>
      </c>
      <c r="M131" s="29"/>
      <c r="N131" s="13"/>
    </row>
    <row r="132" spans="1:14">
      <c r="A132" s="41">
        <v>130</v>
      </c>
      <c r="B132" s="8" t="s">
        <v>198</v>
      </c>
      <c r="C132" s="8" t="s">
        <v>783</v>
      </c>
      <c r="D132" s="8" t="s">
        <v>187</v>
      </c>
      <c r="E132" s="70" t="s">
        <v>42</v>
      </c>
      <c r="F132" s="8" t="s">
        <v>188</v>
      </c>
      <c r="G132" s="70" t="s">
        <v>199</v>
      </c>
      <c r="H132" s="9">
        <v>60.1</v>
      </c>
      <c r="I132" s="10">
        <v>5</v>
      </c>
      <c r="J132" s="11">
        <v>5</v>
      </c>
      <c r="K132" s="12">
        <v>87.6</v>
      </c>
      <c r="L132" s="33">
        <f t="shared" si="3"/>
        <v>73.849999999999994</v>
      </c>
      <c r="M132" s="29"/>
      <c r="N132" s="13"/>
    </row>
    <row r="133" spans="1:14" ht="14.25" thickBot="1">
      <c r="A133" s="45">
        <v>131</v>
      </c>
      <c r="B133" s="46" t="s">
        <v>227</v>
      </c>
      <c r="C133" s="46" t="s">
        <v>784</v>
      </c>
      <c r="D133" s="46" t="s">
        <v>187</v>
      </c>
      <c r="E133" s="71" t="s">
        <v>42</v>
      </c>
      <c r="F133" s="46" t="s">
        <v>188</v>
      </c>
      <c r="G133" s="71" t="s">
        <v>228</v>
      </c>
      <c r="H133" s="47">
        <v>61.6</v>
      </c>
      <c r="I133" s="48">
        <v>5</v>
      </c>
      <c r="J133" s="51">
        <v>20</v>
      </c>
      <c r="K133" s="52">
        <v>83.2</v>
      </c>
      <c r="L133" s="50">
        <f t="shared" si="3"/>
        <v>72.400000000000006</v>
      </c>
      <c r="M133" s="76"/>
      <c r="N133" s="82"/>
    </row>
    <row r="134" spans="1:14">
      <c r="A134" s="39">
        <v>132</v>
      </c>
      <c r="B134" s="2" t="s">
        <v>271</v>
      </c>
      <c r="C134" s="2" t="s">
        <v>785</v>
      </c>
      <c r="D134" s="2" t="s">
        <v>233</v>
      </c>
      <c r="E134" s="72" t="s">
        <v>234</v>
      </c>
      <c r="F134" s="2" t="s">
        <v>235</v>
      </c>
      <c r="G134" s="72" t="s">
        <v>272</v>
      </c>
      <c r="H134" s="3">
        <v>75.8</v>
      </c>
      <c r="I134" s="4">
        <v>6</v>
      </c>
      <c r="J134" s="5">
        <v>19</v>
      </c>
      <c r="K134" s="6">
        <v>91</v>
      </c>
      <c r="L134" s="40">
        <f t="shared" si="3"/>
        <v>83.4</v>
      </c>
      <c r="M134" s="77" t="s">
        <v>648</v>
      </c>
      <c r="N134" s="7" t="s">
        <v>648</v>
      </c>
    </row>
    <row r="135" spans="1:14">
      <c r="A135" s="41">
        <v>133</v>
      </c>
      <c r="B135" s="8" t="s">
        <v>255</v>
      </c>
      <c r="C135" s="8" t="s">
        <v>786</v>
      </c>
      <c r="D135" s="8" t="s">
        <v>233</v>
      </c>
      <c r="E135" s="70" t="s">
        <v>234</v>
      </c>
      <c r="F135" s="8" t="s">
        <v>235</v>
      </c>
      <c r="G135" s="70" t="s">
        <v>256</v>
      </c>
      <c r="H135" s="9">
        <v>67.8</v>
      </c>
      <c r="I135" s="10">
        <v>6</v>
      </c>
      <c r="J135" s="11">
        <v>11</v>
      </c>
      <c r="K135" s="12">
        <v>91.4</v>
      </c>
      <c r="L135" s="33">
        <f t="shared" si="3"/>
        <v>79.599999999999994</v>
      </c>
      <c r="M135" s="29" t="s">
        <v>648</v>
      </c>
      <c r="N135" s="13" t="s">
        <v>648</v>
      </c>
    </row>
    <row r="136" spans="1:14">
      <c r="A136" s="41">
        <v>134</v>
      </c>
      <c r="B136" s="8" t="s">
        <v>251</v>
      </c>
      <c r="C136" s="8" t="s">
        <v>787</v>
      </c>
      <c r="D136" s="8" t="s">
        <v>233</v>
      </c>
      <c r="E136" s="70" t="s">
        <v>234</v>
      </c>
      <c r="F136" s="8" t="s">
        <v>235</v>
      </c>
      <c r="G136" s="70" t="s">
        <v>252</v>
      </c>
      <c r="H136" s="9">
        <v>71.5</v>
      </c>
      <c r="I136" s="10">
        <v>6</v>
      </c>
      <c r="J136" s="11">
        <v>9</v>
      </c>
      <c r="K136" s="12">
        <v>85.6</v>
      </c>
      <c r="L136" s="33">
        <f t="shared" si="3"/>
        <v>78.55</v>
      </c>
      <c r="M136" s="29" t="s">
        <v>648</v>
      </c>
      <c r="N136" s="13" t="s">
        <v>648</v>
      </c>
    </row>
    <row r="137" spans="1:14">
      <c r="A137" s="41">
        <v>135</v>
      </c>
      <c r="B137" s="8" t="s">
        <v>253</v>
      </c>
      <c r="C137" s="8" t="s">
        <v>788</v>
      </c>
      <c r="D137" s="8" t="s">
        <v>233</v>
      </c>
      <c r="E137" s="70" t="s">
        <v>234</v>
      </c>
      <c r="F137" s="8" t="s">
        <v>235</v>
      </c>
      <c r="G137" s="70" t="s">
        <v>254</v>
      </c>
      <c r="H137" s="9">
        <v>67</v>
      </c>
      <c r="I137" s="10">
        <v>6</v>
      </c>
      <c r="J137" s="11">
        <v>10</v>
      </c>
      <c r="K137" s="12">
        <v>89.8</v>
      </c>
      <c r="L137" s="33">
        <f t="shared" si="3"/>
        <v>78.400000000000006</v>
      </c>
      <c r="M137" s="29" t="s">
        <v>648</v>
      </c>
      <c r="N137" s="13" t="s">
        <v>648</v>
      </c>
    </row>
    <row r="138" spans="1:14">
      <c r="A138" s="41">
        <v>136</v>
      </c>
      <c r="B138" s="8" t="s">
        <v>269</v>
      </c>
      <c r="C138" s="8" t="s">
        <v>789</v>
      </c>
      <c r="D138" s="8" t="s">
        <v>233</v>
      </c>
      <c r="E138" s="70" t="s">
        <v>234</v>
      </c>
      <c r="F138" s="8" t="s">
        <v>235</v>
      </c>
      <c r="G138" s="70" t="s">
        <v>270</v>
      </c>
      <c r="H138" s="9">
        <v>73.599999999999994</v>
      </c>
      <c r="I138" s="10">
        <v>6</v>
      </c>
      <c r="J138" s="11">
        <v>18</v>
      </c>
      <c r="K138" s="12">
        <v>82.4</v>
      </c>
      <c r="L138" s="33">
        <f t="shared" si="3"/>
        <v>78</v>
      </c>
      <c r="M138" s="29" t="s">
        <v>648</v>
      </c>
      <c r="N138" s="13" t="s">
        <v>648</v>
      </c>
    </row>
    <row r="139" spans="1:14">
      <c r="A139" s="41">
        <v>137</v>
      </c>
      <c r="B139" s="8" t="s">
        <v>245</v>
      </c>
      <c r="C139" s="8" t="s">
        <v>790</v>
      </c>
      <c r="D139" s="8" t="s">
        <v>233</v>
      </c>
      <c r="E139" s="70" t="s">
        <v>234</v>
      </c>
      <c r="F139" s="8" t="s">
        <v>235</v>
      </c>
      <c r="G139" s="70" t="s">
        <v>246</v>
      </c>
      <c r="H139" s="9">
        <v>66.3</v>
      </c>
      <c r="I139" s="10">
        <v>6</v>
      </c>
      <c r="J139" s="11">
        <v>6</v>
      </c>
      <c r="K139" s="12">
        <v>89.6</v>
      </c>
      <c r="L139" s="33">
        <f t="shared" si="3"/>
        <v>77.949999999999989</v>
      </c>
      <c r="M139" s="29" t="s">
        <v>648</v>
      </c>
      <c r="N139" s="13" t="s">
        <v>648</v>
      </c>
    </row>
    <row r="140" spans="1:14">
      <c r="A140" s="41">
        <v>138</v>
      </c>
      <c r="B140" s="8" t="s">
        <v>273</v>
      </c>
      <c r="C140" s="8" t="s">
        <v>660</v>
      </c>
      <c r="D140" s="8" t="s">
        <v>233</v>
      </c>
      <c r="E140" s="70" t="s">
        <v>234</v>
      </c>
      <c r="F140" s="8" t="s">
        <v>235</v>
      </c>
      <c r="G140" s="70" t="s">
        <v>274</v>
      </c>
      <c r="H140" s="9">
        <v>68.3</v>
      </c>
      <c r="I140" s="10">
        <v>6</v>
      </c>
      <c r="J140" s="11">
        <v>20</v>
      </c>
      <c r="K140" s="12">
        <v>87.4</v>
      </c>
      <c r="L140" s="33">
        <f t="shared" si="3"/>
        <v>77.849999999999994</v>
      </c>
      <c r="M140" s="29" t="s">
        <v>648</v>
      </c>
      <c r="N140" s="13" t="s">
        <v>648</v>
      </c>
    </row>
    <row r="141" spans="1:14">
      <c r="A141" s="41">
        <v>139</v>
      </c>
      <c r="B141" s="8" t="s">
        <v>259</v>
      </c>
      <c r="C141" s="8" t="s">
        <v>791</v>
      </c>
      <c r="D141" s="8" t="s">
        <v>233</v>
      </c>
      <c r="E141" s="70" t="s">
        <v>234</v>
      </c>
      <c r="F141" s="8" t="s">
        <v>235</v>
      </c>
      <c r="G141" s="70" t="s">
        <v>260</v>
      </c>
      <c r="H141" s="9">
        <v>66.400000000000006</v>
      </c>
      <c r="I141" s="10">
        <v>6</v>
      </c>
      <c r="J141" s="11">
        <v>13</v>
      </c>
      <c r="K141" s="12">
        <v>89.2</v>
      </c>
      <c r="L141" s="33">
        <f t="shared" si="3"/>
        <v>77.800000000000011</v>
      </c>
      <c r="M141" s="29" t="s">
        <v>648</v>
      </c>
      <c r="N141" s="13"/>
    </row>
    <row r="142" spans="1:14">
      <c r="A142" s="41">
        <v>140</v>
      </c>
      <c r="B142" s="8" t="s">
        <v>275</v>
      </c>
      <c r="C142" s="8" t="s">
        <v>792</v>
      </c>
      <c r="D142" s="8" t="s">
        <v>233</v>
      </c>
      <c r="E142" s="70" t="s">
        <v>234</v>
      </c>
      <c r="F142" s="8" t="s">
        <v>235</v>
      </c>
      <c r="G142" s="70" t="s">
        <v>276</v>
      </c>
      <c r="H142" s="9">
        <v>67.400000000000006</v>
      </c>
      <c r="I142" s="10">
        <v>6</v>
      </c>
      <c r="J142" s="11">
        <v>21</v>
      </c>
      <c r="K142" s="12">
        <v>87.6</v>
      </c>
      <c r="L142" s="33">
        <f t="shared" si="3"/>
        <v>77.5</v>
      </c>
      <c r="M142" s="29" t="s">
        <v>648</v>
      </c>
      <c r="N142" s="13"/>
    </row>
    <row r="143" spans="1:14">
      <c r="A143" s="41">
        <v>141</v>
      </c>
      <c r="B143" s="8" t="s">
        <v>263</v>
      </c>
      <c r="C143" s="8" t="s">
        <v>793</v>
      </c>
      <c r="D143" s="8" t="s">
        <v>233</v>
      </c>
      <c r="E143" s="70" t="s">
        <v>234</v>
      </c>
      <c r="F143" s="8" t="s">
        <v>235</v>
      </c>
      <c r="G143" s="70" t="s">
        <v>264</v>
      </c>
      <c r="H143" s="9">
        <v>67</v>
      </c>
      <c r="I143" s="10">
        <v>6</v>
      </c>
      <c r="J143" s="11">
        <v>15</v>
      </c>
      <c r="K143" s="12">
        <v>88</v>
      </c>
      <c r="L143" s="33">
        <f t="shared" si="3"/>
        <v>77.5</v>
      </c>
      <c r="M143" s="29" t="s">
        <v>648</v>
      </c>
      <c r="N143" s="13"/>
    </row>
    <row r="144" spans="1:14">
      <c r="A144" s="41">
        <v>142</v>
      </c>
      <c r="B144" s="8" t="s">
        <v>239</v>
      </c>
      <c r="C144" s="8" t="s">
        <v>794</v>
      </c>
      <c r="D144" s="8" t="s">
        <v>233</v>
      </c>
      <c r="E144" s="70" t="s">
        <v>234</v>
      </c>
      <c r="F144" s="8" t="s">
        <v>235</v>
      </c>
      <c r="G144" s="70" t="s">
        <v>240</v>
      </c>
      <c r="H144" s="9">
        <v>69.400000000000006</v>
      </c>
      <c r="I144" s="10">
        <v>6</v>
      </c>
      <c r="J144" s="11">
        <v>3</v>
      </c>
      <c r="K144" s="12">
        <v>84.4</v>
      </c>
      <c r="L144" s="33">
        <f t="shared" si="3"/>
        <v>76.900000000000006</v>
      </c>
      <c r="M144" s="29" t="s">
        <v>648</v>
      </c>
      <c r="N144" s="13"/>
    </row>
    <row r="145" spans="1:14">
      <c r="A145" s="41">
        <v>143</v>
      </c>
      <c r="B145" s="8" t="s">
        <v>249</v>
      </c>
      <c r="C145" s="8" t="s">
        <v>795</v>
      </c>
      <c r="D145" s="8" t="s">
        <v>233</v>
      </c>
      <c r="E145" s="70" t="s">
        <v>234</v>
      </c>
      <c r="F145" s="8" t="s">
        <v>235</v>
      </c>
      <c r="G145" s="70" t="s">
        <v>250</v>
      </c>
      <c r="H145" s="9">
        <v>66.5</v>
      </c>
      <c r="I145" s="10">
        <v>6</v>
      </c>
      <c r="J145" s="11">
        <v>8</v>
      </c>
      <c r="K145" s="12">
        <v>87.2</v>
      </c>
      <c r="L145" s="33">
        <f t="shared" si="3"/>
        <v>76.849999999999994</v>
      </c>
      <c r="M145" s="29"/>
      <c r="N145" s="13"/>
    </row>
    <row r="146" spans="1:14">
      <c r="A146" s="41">
        <v>144</v>
      </c>
      <c r="B146" s="8" t="s">
        <v>243</v>
      </c>
      <c r="C146" s="8" t="s">
        <v>796</v>
      </c>
      <c r="D146" s="8" t="s">
        <v>233</v>
      </c>
      <c r="E146" s="70" t="s">
        <v>234</v>
      </c>
      <c r="F146" s="8" t="s">
        <v>235</v>
      </c>
      <c r="G146" s="70" t="s">
        <v>244</v>
      </c>
      <c r="H146" s="9">
        <v>69.400000000000006</v>
      </c>
      <c r="I146" s="10">
        <v>6</v>
      </c>
      <c r="J146" s="11">
        <v>5</v>
      </c>
      <c r="K146" s="12">
        <v>84.2</v>
      </c>
      <c r="L146" s="33">
        <f t="shared" si="3"/>
        <v>76.800000000000011</v>
      </c>
      <c r="M146" s="29"/>
      <c r="N146" s="13"/>
    </row>
    <row r="147" spans="1:14">
      <c r="A147" s="41">
        <v>145</v>
      </c>
      <c r="B147" s="8" t="s">
        <v>261</v>
      </c>
      <c r="C147" s="8" t="s">
        <v>797</v>
      </c>
      <c r="D147" s="8" t="s">
        <v>233</v>
      </c>
      <c r="E147" s="70" t="s">
        <v>234</v>
      </c>
      <c r="F147" s="8" t="s">
        <v>235</v>
      </c>
      <c r="G147" s="70" t="s">
        <v>262</v>
      </c>
      <c r="H147" s="9">
        <v>66</v>
      </c>
      <c r="I147" s="10">
        <v>6</v>
      </c>
      <c r="J147" s="11">
        <v>14</v>
      </c>
      <c r="K147" s="12">
        <v>87</v>
      </c>
      <c r="L147" s="33">
        <f t="shared" si="3"/>
        <v>76.5</v>
      </c>
      <c r="M147" s="29"/>
      <c r="N147" s="13"/>
    </row>
    <row r="148" spans="1:14">
      <c r="A148" s="41">
        <v>146</v>
      </c>
      <c r="B148" s="8" t="s">
        <v>267</v>
      </c>
      <c r="C148" s="8" t="s">
        <v>798</v>
      </c>
      <c r="D148" s="8" t="s">
        <v>233</v>
      </c>
      <c r="E148" s="70" t="s">
        <v>234</v>
      </c>
      <c r="F148" s="8" t="s">
        <v>235</v>
      </c>
      <c r="G148" s="70" t="s">
        <v>268</v>
      </c>
      <c r="H148" s="9">
        <v>67</v>
      </c>
      <c r="I148" s="10">
        <v>6</v>
      </c>
      <c r="J148" s="11">
        <v>17</v>
      </c>
      <c r="K148" s="12">
        <v>85.2</v>
      </c>
      <c r="L148" s="33">
        <f t="shared" si="3"/>
        <v>76.099999999999994</v>
      </c>
      <c r="M148" s="29"/>
      <c r="N148" s="13"/>
    </row>
    <row r="149" spans="1:14">
      <c r="A149" s="41">
        <v>147</v>
      </c>
      <c r="B149" s="8" t="s">
        <v>247</v>
      </c>
      <c r="C149" s="8" t="s">
        <v>799</v>
      </c>
      <c r="D149" s="8" t="s">
        <v>233</v>
      </c>
      <c r="E149" s="70" t="s">
        <v>234</v>
      </c>
      <c r="F149" s="8" t="s">
        <v>235</v>
      </c>
      <c r="G149" s="70" t="s">
        <v>248</v>
      </c>
      <c r="H149" s="9">
        <v>72.3</v>
      </c>
      <c r="I149" s="10">
        <v>6</v>
      </c>
      <c r="J149" s="11">
        <v>7</v>
      </c>
      <c r="K149" s="12">
        <v>79.2</v>
      </c>
      <c r="L149" s="33">
        <f t="shared" si="3"/>
        <v>75.75</v>
      </c>
      <c r="M149" s="29"/>
      <c r="N149" s="13"/>
    </row>
    <row r="150" spans="1:14">
      <c r="A150" s="41">
        <v>148</v>
      </c>
      <c r="B150" s="8" t="s">
        <v>241</v>
      </c>
      <c r="C150" s="8" t="s">
        <v>800</v>
      </c>
      <c r="D150" s="8" t="s">
        <v>233</v>
      </c>
      <c r="E150" s="70" t="s">
        <v>234</v>
      </c>
      <c r="F150" s="8" t="s">
        <v>235</v>
      </c>
      <c r="G150" s="70" t="s">
        <v>242</v>
      </c>
      <c r="H150" s="9">
        <v>68.3</v>
      </c>
      <c r="I150" s="10">
        <v>6</v>
      </c>
      <c r="J150" s="11">
        <v>4</v>
      </c>
      <c r="K150" s="12">
        <v>82</v>
      </c>
      <c r="L150" s="33">
        <f t="shared" si="3"/>
        <v>75.150000000000006</v>
      </c>
      <c r="M150" s="29"/>
      <c r="N150" s="13"/>
    </row>
    <row r="151" spans="1:14">
      <c r="A151" s="41">
        <v>149</v>
      </c>
      <c r="B151" s="8" t="s">
        <v>232</v>
      </c>
      <c r="C151" s="8" t="s">
        <v>801</v>
      </c>
      <c r="D151" s="8" t="s">
        <v>233</v>
      </c>
      <c r="E151" s="70" t="s">
        <v>234</v>
      </c>
      <c r="F151" s="8" t="s">
        <v>235</v>
      </c>
      <c r="G151" s="70" t="s">
        <v>236</v>
      </c>
      <c r="H151" s="9">
        <v>68.5</v>
      </c>
      <c r="I151" s="10">
        <v>6</v>
      </c>
      <c r="J151" s="11">
        <v>1</v>
      </c>
      <c r="K151" s="12">
        <v>81.400000000000006</v>
      </c>
      <c r="L151" s="33">
        <f t="shared" ref="L151:L172" si="4">H151/2+K151/2</f>
        <v>74.95</v>
      </c>
      <c r="M151" s="29"/>
      <c r="N151" s="13"/>
    </row>
    <row r="152" spans="1:14">
      <c r="A152" s="41">
        <v>150</v>
      </c>
      <c r="B152" s="8" t="s">
        <v>257</v>
      </c>
      <c r="C152" s="8" t="s">
        <v>802</v>
      </c>
      <c r="D152" s="8" t="s">
        <v>233</v>
      </c>
      <c r="E152" s="70" t="s">
        <v>234</v>
      </c>
      <c r="F152" s="8" t="s">
        <v>235</v>
      </c>
      <c r="G152" s="70" t="s">
        <v>258</v>
      </c>
      <c r="H152" s="9">
        <v>67.599999999999994</v>
      </c>
      <c r="I152" s="10">
        <v>6</v>
      </c>
      <c r="J152" s="11">
        <v>12</v>
      </c>
      <c r="K152" s="12">
        <v>81</v>
      </c>
      <c r="L152" s="33">
        <f t="shared" si="4"/>
        <v>74.3</v>
      </c>
      <c r="M152" s="29"/>
      <c r="N152" s="13"/>
    </row>
    <row r="153" spans="1:14">
      <c r="A153" s="41">
        <v>151</v>
      </c>
      <c r="B153" s="8" t="s">
        <v>265</v>
      </c>
      <c r="C153" s="8" t="s">
        <v>803</v>
      </c>
      <c r="D153" s="8" t="s">
        <v>233</v>
      </c>
      <c r="E153" s="70" t="s">
        <v>234</v>
      </c>
      <c r="F153" s="8" t="s">
        <v>235</v>
      </c>
      <c r="G153" s="70" t="s">
        <v>266</v>
      </c>
      <c r="H153" s="9">
        <v>66.099999999999994</v>
      </c>
      <c r="I153" s="10">
        <v>6</v>
      </c>
      <c r="J153" s="11">
        <v>16</v>
      </c>
      <c r="K153" s="12">
        <v>80.599999999999994</v>
      </c>
      <c r="L153" s="33">
        <f t="shared" si="4"/>
        <v>73.349999999999994</v>
      </c>
      <c r="M153" s="29"/>
      <c r="N153" s="13"/>
    </row>
    <row r="154" spans="1:14" ht="14.25" thickBot="1">
      <c r="A154" s="45">
        <v>152</v>
      </c>
      <c r="B154" s="46" t="s">
        <v>237</v>
      </c>
      <c r="C154" s="46" t="s">
        <v>804</v>
      </c>
      <c r="D154" s="46" t="s">
        <v>233</v>
      </c>
      <c r="E154" s="71" t="s">
        <v>234</v>
      </c>
      <c r="F154" s="46" t="s">
        <v>235</v>
      </c>
      <c r="G154" s="71" t="s">
        <v>238</v>
      </c>
      <c r="H154" s="47">
        <v>67.900000000000006</v>
      </c>
      <c r="I154" s="48">
        <v>6</v>
      </c>
      <c r="J154" s="51">
        <v>2</v>
      </c>
      <c r="K154" s="52">
        <v>78.400000000000006</v>
      </c>
      <c r="L154" s="50">
        <f t="shared" si="4"/>
        <v>73.150000000000006</v>
      </c>
      <c r="M154" s="76"/>
      <c r="N154" s="82"/>
    </row>
    <row r="155" spans="1:14">
      <c r="A155" s="39">
        <v>153</v>
      </c>
      <c r="B155" s="2" t="s">
        <v>293</v>
      </c>
      <c r="C155" s="2" t="s">
        <v>805</v>
      </c>
      <c r="D155" s="2" t="s">
        <v>278</v>
      </c>
      <c r="E155" s="72" t="s">
        <v>234</v>
      </c>
      <c r="F155" s="2" t="s">
        <v>279</v>
      </c>
      <c r="G155" s="72" t="s">
        <v>294</v>
      </c>
      <c r="H155" s="3">
        <v>70.099999999999994</v>
      </c>
      <c r="I155" s="4">
        <v>7</v>
      </c>
      <c r="J155" s="5">
        <v>8</v>
      </c>
      <c r="K155" s="6">
        <v>90.2</v>
      </c>
      <c r="L155" s="40">
        <f t="shared" si="4"/>
        <v>80.150000000000006</v>
      </c>
      <c r="M155" s="77" t="s">
        <v>648</v>
      </c>
      <c r="N155" s="7" t="s">
        <v>648</v>
      </c>
    </row>
    <row r="156" spans="1:14">
      <c r="A156" s="41">
        <v>154</v>
      </c>
      <c r="B156" s="8" t="s">
        <v>295</v>
      </c>
      <c r="C156" s="8" t="s">
        <v>806</v>
      </c>
      <c r="D156" s="8" t="s">
        <v>278</v>
      </c>
      <c r="E156" s="70" t="s">
        <v>234</v>
      </c>
      <c r="F156" s="8" t="s">
        <v>279</v>
      </c>
      <c r="G156" s="70" t="s">
        <v>296</v>
      </c>
      <c r="H156" s="9">
        <v>71.5</v>
      </c>
      <c r="I156" s="10">
        <v>7</v>
      </c>
      <c r="J156" s="11">
        <v>9</v>
      </c>
      <c r="K156" s="12">
        <v>85</v>
      </c>
      <c r="L156" s="33">
        <f t="shared" si="4"/>
        <v>78.25</v>
      </c>
      <c r="M156" s="29" t="s">
        <v>648</v>
      </c>
      <c r="N156" s="13" t="s">
        <v>648</v>
      </c>
    </row>
    <row r="157" spans="1:14">
      <c r="A157" s="41">
        <v>155</v>
      </c>
      <c r="B157" s="8" t="s">
        <v>309</v>
      </c>
      <c r="C157" s="8" t="s">
        <v>807</v>
      </c>
      <c r="D157" s="8" t="s">
        <v>278</v>
      </c>
      <c r="E157" s="70" t="s">
        <v>234</v>
      </c>
      <c r="F157" s="8" t="s">
        <v>279</v>
      </c>
      <c r="G157" s="70" t="s">
        <v>310</v>
      </c>
      <c r="H157" s="9">
        <v>65.400000000000006</v>
      </c>
      <c r="I157" s="10">
        <v>7</v>
      </c>
      <c r="J157" s="11">
        <v>16</v>
      </c>
      <c r="K157" s="12">
        <v>90.4</v>
      </c>
      <c r="L157" s="33">
        <f t="shared" si="4"/>
        <v>77.900000000000006</v>
      </c>
      <c r="M157" s="29" t="s">
        <v>648</v>
      </c>
      <c r="N157" s="13" t="s">
        <v>648</v>
      </c>
    </row>
    <row r="158" spans="1:14">
      <c r="A158" s="41">
        <v>156</v>
      </c>
      <c r="B158" s="8" t="s">
        <v>281</v>
      </c>
      <c r="C158" s="8" t="s">
        <v>808</v>
      </c>
      <c r="D158" s="8" t="s">
        <v>278</v>
      </c>
      <c r="E158" s="70" t="s">
        <v>234</v>
      </c>
      <c r="F158" s="8" t="s">
        <v>279</v>
      </c>
      <c r="G158" s="70" t="s">
        <v>282</v>
      </c>
      <c r="H158" s="9">
        <v>64.400000000000006</v>
      </c>
      <c r="I158" s="10">
        <v>7</v>
      </c>
      <c r="J158" s="11">
        <v>2</v>
      </c>
      <c r="K158" s="12">
        <v>89.2</v>
      </c>
      <c r="L158" s="33">
        <f t="shared" si="4"/>
        <v>76.800000000000011</v>
      </c>
      <c r="M158" s="29" t="s">
        <v>648</v>
      </c>
      <c r="N158" s="13" t="s">
        <v>648</v>
      </c>
    </row>
    <row r="159" spans="1:14">
      <c r="A159" s="41">
        <v>157</v>
      </c>
      <c r="B159" s="8" t="s">
        <v>277</v>
      </c>
      <c r="C159" s="8" t="s">
        <v>809</v>
      </c>
      <c r="D159" s="8" t="s">
        <v>278</v>
      </c>
      <c r="E159" s="70" t="s">
        <v>234</v>
      </c>
      <c r="F159" s="8" t="s">
        <v>279</v>
      </c>
      <c r="G159" s="70" t="s">
        <v>280</v>
      </c>
      <c r="H159" s="9">
        <v>63.5</v>
      </c>
      <c r="I159" s="10">
        <v>7</v>
      </c>
      <c r="J159" s="11">
        <v>1</v>
      </c>
      <c r="K159" s="12">
        <v>87.2</v>
      </c>
      <c r="L159" s="33">
        <f t="shared" si="4"/>
        <v>75.349999999999994</v>
      </c>
      <c r="M159" s="29" t="s">
        <v>648</v>
      </c>
      <c r="N159" s="13" t="s">
        <v>648</v>
      </c>
    </row>
    <row r="160" spans="1:14">
      <c r="A160" s="41">
        <v>158</v>
      </c>
      <c r="B160" s="8" t="s">
        <v>311</v>
      </c>
      <c r="C160" s="8" t="s">
        <v>810</v>
      </c>
      <c r="D160" s="8" t="s">
        <v>278</v>
      </c>
      <c r="E160" s="70" t="s">
        <v>234</v>
      </c>
      <c r="F160" s="8" t="s">
        <v>279</v>
      </c>
      <c r="G160" s="70" t="s">
        <v>312</v>
      </c>
      <c r="H160" s="9">
        <v>65.2</v>
      </c>
      <c r="I160" s="10">
        <v>7</v>
      </c>
      <c r="J160" s="11">
        <v>17</v>
      </c>
      <c r="K160" s="12">
        <v>85.4</v>
      </c>
      <c r="L160" s="33">
        <f t="shared" si="4"/>
        <v>75.300000000000011</v>
      </c>
      <c r="M160" s="29" t="s">
        <v>648</v>
      </c>
      <c r="N160" s="13" t="s">
        <v>648</v>
      </c>
    </row>
    <row r="161" spans="1:14">
      <c r="A161" s="41">
        <v>159</v>
      </c>
      <c r="B161" s="8" t="s">
        <v>299</v>
      </c>
      <c r="C161" s="8" t="s">
        <v>811</v>
      </c>
      <c r="D161" s="8" t="s">
        <v>278</v>
      </c>
      <c r="E161" s="70" t="s">
        <v>234</v>
      </c>
      <c r="F161" s="8" t="s">
        <v>279</v>
      </c>
      <c r="G161" s="70" t="s">
        <v>300</v>
      </c>
      <c r="H161" s="9">
        <v>67</v>
      </c>
      <c r="I161" s="10">
        <v>7</v>
      </c>
      <c r="J161" s="11">
        <v>11</v>
      </c>
      <c r="K161" s="12">
        <v>80</v>
      </c>
      <c r="L161" s="33">
        <f t="shared" si="4"/>
        <v>73.5</v>
      </c>
      <c r="M161" s="29" t="s">
        <v>648</v>
      </c>
      <c r="N161" s="13"/>
    </row>
    <row r="162" spans="1:14">
      <c r="A162" s="41">
        <v>160</v>
      </c>
      <c r="B162" s="8" t="s">
        <v>307</v>
      </c>
      <c r="C162" s="8" t="s">
        <v>812</v>
      </c>
      <c r="D162" s="8" t="s">
        <v>278</v>
      </c>
      <c r="E162" s="70" t="s">
        <v>234</v>
      </c>
      <c r="F162" s="8" t="s">
        <v>279</v>
      </c>
      <c r="G162" s="70" t="s">
        <v>308</v>
      </c>
      <c r="H162" s="9">
        <v>64.400000000000006</v>
      </c>
      <c r="I162" s="10">
        <v>7</v>
      </c>
      <c r="J162" s="11">
        <v>15</v>
      </c>
      <c r="K162" s="12">
        <v>82.6</v>
      </c>
      <c r="L162" s="33">
        <f t="shared" si="4"/>
        <v>73.5</v>
      </c>
      <c r="M162" s="29" t="s">
        <v>648</v>
      </c>
      <c r="N162" s="13"/>
    </row>
    <row r="163" spans="1:14">
      <c r="A163" s="41">
        <v>161</v>
      </c>
      <c r="B163" s="8" t="s">
        <v>291</v>
      </c>
      <c r="C163" s="8" t="s">
        <v>813</v>
      </c>
      <c r="D163" s="8" t="s">
        <v>278</v>
      </c>
      <c r="E163" s="70" t="s">
        <v>234</v>
      </c>
      <c r="F163" s="8" t="s">
        <v>279</v>
      </c>
      <c r="G163" s="70" t="s">
        <v>292</v>
      </c>
      <c r="H163" s="9">
        <v>64.900000000000006</v>
      </c>
      <c r="I163" s="10">
        <v>7</v>
      </c>
      <c r="J163" s="11">
        <v>7</v>
      </c>
      <c r="K163" s="12">
        <v>81.599999999999994</v>
      </c>
      <c r="L163" s="33">
        <f t="shared" si="4"/>
        <v>73.25</v>
      </c>
      <c r="M163" s="29" t="s">
        <v>648</v>
      </c>
      <c r="N163" s="13"/>
    </row>
    <row r="164" spans="1:14">
      <c r="A164" s="41">
        <v>162</v>
      </c>
      <c r="B164" s="8" t="s">
        <v>301</v>
      </c>
      <c r="C164" s="8" t="s">
        <v>814</v>
      </c>
      <c r="D164" s="8" t="s">
        <v>278</v>
      </c>
      <c r="E164" s="70" t="s">
        <v>234</v>
      </c>
      <c r="F164" s="8" t="s">
        <v>279</v>
      </c>
      <c r="G164" s="70" t="s">
        <v>302</v>
      </c>
      <c r="H164" s="9">
        <v>65</v>
      </c>
      <c r="I164" s="10">
        <v>7</v>
      </c>
      <c r="J164" s="11">
        <v>12</v>
      </c>
      <c r="K164" s="12">
        <v>81.400000000000006</v>
      </c>
      <c r="L164" s="33">
        <f t="shared" si="4"/>
        <v>73.2</v>
      </c>
      <c r="M164" s="29"/>
      <c r="N164" s="13"/>
    </row>
    <row r="165" spans="1:14">
      <c r="A165" s="41">
        <v>163</v>
      </c>
      <c r="B165" s="8" t="s">
        <v>305</v>
      </c>
      <c r="C165" s="8" t="s">
        <v>815</v>
      </c>
      <c r="D165" s="8" t="s">
        <v>278</v>
      </c>
      <c r="E165" s="70" t="s">
        <v>234</v>
      </c>
      <c r="F165" s="8" t="s">
        <v>279</v>
      </c>
      <c r="G165" s="70" t="s">
        <v>306</v>
      </c>
      <c r="H165" s="9">
        <v>65</v>
      </c>
      <c r="I165" s="10">
        <v>7</v>
      </c>
      <c r="J165" s="11">
        <v>14</v>
      </c>
      <c r="K165" s="12">
        <v>81.2</v>
      </c>
      <c r="L165" s="33">
        <f t="shared" si="4"/>
        <v>73.099999999999994</v>
      </c>
      <c r="M165" s="29"/>
      <c r="N165" s="13"/>
    </row>
    <row r="166" spans="1:14">
      <c r="A166" s="41">
        <v>164</v>
      </c>
      <c r="B166" s="8" t="s">
        <v>297</v>
      </c>
      <c r="C166" s="8" t="s">
        <v>816</v>
      </c>
      <c r="D166" s="8" t="s">
        <v>278</v>
      </c>
      <c r="E166" s="70" t="s">
        <v>234</v>
      </c>
      <c r="F166" s="8" t="s">
        <v>279</v>
      </c>
      <c r="G166" s="70" t="s">
        <v>298</v>
      </c>
      <c r="H166" s="9">
        <v>65.3</v>
      </c>
      <c r="I166" s="10">
        <v>7</v>
      </c>
      <c r="J166" s="11">
        <v>10</v>
      </c>
      <c r="K166" s="12">
        <v>80.400000000000006</v>
      </c>
      <c r="L166" s="33">
        <f t="shared" si="4"/>
        <v>72.849999999999994</v>
      </c>
      <c r="M166" s="29"/>
      <c r="N166" s="13"/>
    </row>
    <row r="167" spans="1:14">
      <c r="A167" s="41">
        <v>165</v>
      </c>
      <c r="B167" s="8" t="s">
        <v>313</v>
      </c>
      <c r="C167" s="8" t="s">
        <v>817</v>
      </c>
      <c r="D167" s="8" t="s">
        <v>278</v>
      </c>
      <c r="E167" s="70" t="s">
        <v>234</v>
      </c>
      <c r="F167" s="8" t="s">
        <v>279</v>
      </c>
      <c r="G167" s="70" t="s">
        <v>314</v>
      </c>
      <c r="H167" s="9">
        <v>63.5</v>
      </c>
      <c r="I167" s="10">
        <v>7</v>
      </c>
      <c r="J167" s="11">
        <v>18</v>
      </c>
      <c r="K167" s="12">
        <v>80.2</v>
      </c>
      <c r="L167" s="33">
        <f t="shared" si="4"/>
        <v>71.849999999999994</v>
      </c>
      <c r="M167" s="29"/>
      <c r="N167" s="13"/>
    </row>
    <row r="168" spans="1:14">
      <c r="A168" s="41">
        <v>166</v>
      </c>
      <c r="B168" s="8" t="s">
        <v>285</v>
      </c>
      <c r="C168" s="8" t="s">
        <v>818</v>
      </c>
      <c r="D168" s="8" t="s">
        <v>278</v>
      </c>
      <c r="E168" s="70" t="s">
        <v>234</v>
      </c>
      <c r="F168" s="8" t="s">
        <v>279</v>
      </c>
      <c r="G168" s="70" t="s">
        <v>286</v>
      </c>
      <c r="H168" s="9">
        <v>68.2</v>
      </c>
      <c r="I168" s="10">
        <v>7</v>
      </c>
      <c r="J168" s="11">
        <v>4</v>
      </c>
      <c r="K168" s="12">
        <v>75.400000000000006</v>
      </c>
      <c r="L168" s="33">
        <f t="shared" si="4"/>
        <v>71.800000000000011</v>
      </c>
      <c r="M168" s="29"/>
      <c r="N168" s="13"/>
    </row>
    <row r="169" spans="1:14">
      <c r="A169" s="41">
        <v>167</v>
      </c>
      <c r="B169" s="8" t="s">
        <v>303</v>
      </c>
      <c r="C169" s="8" t="s">
        <v>819</v>
      </c>
      <c r="D169" s="8" t="s">
        <v>278</v>
      </c>
      <c r="E169" s="70" t="s">
        <v>234</v>
      </c>
      <c r="F169" s="8" t="s">
        <v>279</v>
      </c>
      <c r="G169" s="70" t="s">
        <v>304</v>
      </c>
      <c r="H169" s="9">
        <v>65.099999999999994</v>
      </c>
      <c r="I169" s="10">
        <v>7</v>
      </c>
      <c r="J169" s="11">
        <v>13</v>
      </c>
      <c r="K169" s="12">
        <v>74.599999999999994</v>
      </c>
      <c r="L169" s="33">
        <f t="shared" si="4"/>
        <v>69.849999999999994</v>
      </c>
      <c r="M169" s="29"/>
      <c r="N169" s="13"/>
    </row>
    <row r="170" spans="1:14">
      <c r="A170" s="41">
        <v>168</v>
      </c>
      <c r="B170" s="8" t="s">
        <v>289</v>
      </c>
      <c r="C170" s="8" t="s">
        <v>820</v>
      </c>
      <c r="D170" s="8" t="s">
        <v>278</v>
      </c>
      <c r="E170" s="70" t="s">
        <v>234</v>
      </c>
      <c r="F170" s="8" t="s">
        <v>279</v>
      </c>
      <c r="G170" s="70" t="s">
        <v>290</v>
      </c>
      <c r="H170" s="9">
        <v>64.900000000000006</v>
      </c>
      <c r="I170" s="10">
        <v>7</v>
      </c>
      <c r="J170" s="11">
        <v>6</v>
      </c>
      <c r="K170" s="12">
        <v>72.8</v>
      </c>
      <c r="L170" s="33">
        <f t="shared" si="4"/>
        <v>68.849999999999994</v>
      </c>
      <c r="M170" s="29"/>
      <c r="N170" s="13"/>
    </row>
    <row r="171" spans="1:14">
      <c r="A171" s="41">
        <v>169</v>
      </c>
      <c r="B171" s="8" t="s">
        <v>283</v>
      </c>
      <c r="C171" s="8" t="s">
        <v>821</v>
      </c>
      <c r="D171" s="8" t="s">
        <v>278</v>
      </c>
      <c r="E171" s="70" t="s">
        <v>234</v>
      </c>
      <c r="F171" s="8" t="s">
        <v>279</v>
      </c>
      <c r="G171" s="70" t="s">
        <v>284</v>
      </c>
      <c r="H171" s="9">
        <v>65.8</v>
      </c>
      <c r="I171" s="10">
        <v>7</v>
      </c>
      <c r="J171" s="11">
        <v>3</v>
      </c>
      <c r="K171" s="12">
        <v>71.599999999999994</v>
      </c>
      <c r="L171" s="33">
        <f t="shared" si="4"/>
        <v>68.699999999999989</v>
      </c>
      <c r="M171" s="29"/>
      <c r="N171" s="13"/>
    </row>
    <row r="172" spans="1:14">
      <c r="A172" s="41">
        <v>170</v>
      </c>
      <c r="B172" s="8" t="s">
        <v>287</v>
      </c>
      <c r="C172" s="8" t="s">
        <v>822</v>
      </c>
      <c r="D172" s="8" t="s">
        <v>278</v>
      </c>
      <c r="E172" s="70" t="s">
        <v>234</v>
      </c>
      <c r="F172" s="8" t="s">
        <v>279</v>
      </c>
      <c r="G172" s="70" t="s">
        <v>288</v>
      </c>
      <c r="H172" s="9">
        <v>63.7</v>
      </c>
      <c r="I172" s="10">
        <v>7</v>
      </c>
      <c r="J172" s="11">
        <v>5</v>
      </c>
      <c r="K172" s="12">
        <v>67.2</v>
      </c>
      <c r="L172" s="33">
        <f t="shared" si="4"/>
        <v>65.45</v>
      </c>
      <c r="M172" s="29"/>
      <c r="N172" s="13"/>
    </row>
    <row r="173" spans="1:14" ht="14.25" thickBot="1">
      <c r="A173" s="42">
        <v>171</v>
      </c>
      <c r="B173" s="14" t="s">
        <v>315</v>
      </c>
      <c r="C173" s="14" t="s">
        <v>823</v>
      </c>
      <c r="D173" s="14" t="s">
        <v>278</v>
      </c>
      <c r="E173" s="75" t="s">
        <v>234</v>
      </c>
      <c r="F173" s="14" t="s">
        <v>279</v>
      </c>
      <c r="G173" s="75" t="s">
        <v>316</v>
      </c>
      <c r="H173" s="15">
        <v>63.6</v>
      </c>
      <c r="I173" s="43">
        <v>7</v>
      </c>
      <c r="J173" s="16"/>
      <c r="K173" s="85" t="s">
        <v>231</v>
      </c>
      <c r="L173" s="44">
        <f>H173/2</f>
        <v>31.8</v>
      </c>
      <c r="M173" s="80"/>
      <c r="N173" s="18"/>
    </row>
    <row r="174" spans="1:14">
      <c r="A174" s="39">
        <v>172</v>
      </c>
      <c r="B174" s="2" t="s">
        <v>317</v>
      </c>
      <c r="C174" s="2" t="s">
        <v>824</v>
      </c>
      <c r="D174" s="2" t="s">
        <v>318</v>
      </c>
      <c r="E174" s="72" t="s">
        <v>234</v>
      </c>
      <c r="F174" s="2" t="s">
        <v>319</v>
      </c>
      <c r="G174" s="72" t="s">
        <v>320</v>
      </c>
      <c r="H174" s="3">
        <v>69.400000000000006</v>
      </c>
      <c r="I174" s="4">
        <v>8</v>
      </c>
      <c r="J174" s="5">
        <v>1</v>
      </c>
      <c r="K174" s="6">
        <v>87.6</v>
      </c>
      <c r="L174" s="40">
        <f t="shared" ref="L174:L206" si="5">H174/2+K174/2</f>
        <v>78.5</v>
      </c>
      <c r="M174" s="77" t="s">
        <v>648</v>
      </c>
      <c r="N174" s="7" t="s">
        <v>648</v>
      </c>
    </row>
    <row r="175" spans="1:14">
      <c r="A175" s="41">
        <v>173</v>
      </c>
      <c r="B175" s="8" t="s">
        <v>356</v>
      </c>
      <c r="C175" s="8" t="s">
        <v>825</v>
      </c>
      <c r="D175" s="8" t="s">
        <v>318</v>
      </c>
      <c r="E175" s="70" t="s">
        <v>234</v>
      </c>
      <c r="F175" s="8" t="s">
        <v>319</v>
      </c>
      <c r="G175" s="70" t="s">
        <v>357</v>
      </c>
      <c r="H175" s="9">
        <v>61</v>
      </c>
      <c r="I175" s="10">
        <v>8</v>
      </c>
      <c r="J175" s="11">
        <v>18</v>
      </c>
      <c r="K175" s="12">
        <v>93.2</v>
      </c>
      <c r="L175" s="33">
        <f t="shared" si="5"/>
        <v>77.099999999999994</v>
      </c>
      <c r="M175" s="29" t="s">
        <v>648</v>
      </c>
      <c r="N175" s="13" t="s">
        <v>648</v>
      </c>
    </row>
    <row r="176" spans="1:14">
      <c r="A176" s="41">
        <v>174</v>
      </c>
      <c r="B176" s="8" t="s">
        <v>352</v>
      </c>
      <c r="C176" s="8" t="s">
        <v>826</v>
      </c>
      <c r="D176" s="8" t="s">
        <v>318</v>
      </c>
      <c r="E176" s="70" t="s">
        <v>234</v>
      </c>
      <c r="F176" s="8" t="s">
        <v>319</v>
      </c>
      <c r="G176" s="70" t="s">
        <v>353</v>
      </c>
      <c r="H176" s="9">
        <v>69.599999999999994</v>
      </c>
      <c r="I176" s="10">
        <v>8</v>
      </c>
      <c r="J176" s="11">
        <v>16</v>
      </c>
      <c r="K176" s="12">
        <v>84.2</v>
      </c>
      <c r="L176" s="33">
        <f t="shared" si="5"/>
        <v>76.900000000000006</v>
      </c>
      <c r="M176" s="29" t="s">
        <v>648</v>
      </c>
      <c r="N176" s="13" t="s">
        <v>648</v>
      </c>
    </row>
    <row r="177" spans="1:14">
      <c r="A177" s="41">
        <v>175</v>
      </c>
      <c r="B177" s="8" t="s">
        <v>126</v>
      </c>
      <c r="C177" s="8" t="s">
        <v>827</v>
      </c>
      <c r="D177" s="8" t="s">
        <v>318</v>
      </c>
      <c r="E177" s="70" t="s">
        <v>234</v>
      </c>
      <c r="F177" s="8" t="s">
        <v>319</v>
      </c>
      <c r="G177" s="70" t="s">
        <v>337</v>
      </c>
      <c r="H177" s="9">
        <v>60.7</v>
      </c>
      <c r="I177" s="10">
        <v>8</v>
      </c>
      <c r="J177" s="11">
        <v>8</v>
      </c>
      <c r="K177" s="12">
        <v>92.2</v>
      </c>
      <c r="L177" s="33">
        <f t="shared" si="5"/>
        <v>76.45</v>
      </c>
      <c r="M177" s="29" t="s">
        <v>648</v>
      </c>
      <c r="N177" s="13" t="s">
        <v>648</v>
      </c>
    </row>
    <row r="178" spans="1:14">
      <c r="A178" s="41">
        <v>176</v>
      </c>
      <c r="B178" s="8" t="s">
        <v>354</v>
      </c>
      <c r="C178" s="8" t="s">
        <v>828</v>
      </c>
      <c r="D178" s="8" t="s">
        <v>318</v>
      </c>
      <c r="E178" s="70" t="s">
        <v>234</v>
      </c>
      <c r="F178" s="8" t="s">
        <v>319</v>
      </c>
      <c r="G178" s="70" t="s">
        <v>355</v>
      </c>
      <c r="H178" s="9">
        <v>61.4</v>
      </c>
      <c r="I178" s="10">
        <v>8</v>
      </c>
      <c r="J178" s="11">
        <v>17</v>
      </c>
      <c r="K178" s="12">
        <v>91.2</v>
      </c>
      <c r="L178" s="33">
        <f t="shared" si="5"/>
        <v>76.3</v>
      </c>
      <c r="M178" s="29" t="s">
        <v>648</v>
      </c>
      <c r="N178" s="13" t="s">
        <v>648</v>
      </c>
    </row>
    <row r="179" spans="1:14">
      <c r="A179" s="41">
        <v>177</v>
      </c>
      <c r="B179" s="8" t="s">
        <v>348</v>
      </c>
      <c r="C179" s="8" t="s">
        <v>829</v>
      </c>
      <c r="D179" s="8" t="s">
        <v>318</v>
      </c>
      <c r="E179" s="70" t="s">
        <v>234</v>
      </c>
      <c r="F179" s="8" t="s">
        <v>319</v>
      </c>
      <c r="G179" s="70" t="s">
        <v>349</v>
      </c>
      <c r="H179" s="9">
        <v>70.8</v>
      </c>
      <c r="I179" s="10">
        <v>8</v>
      </c>
      <c r="J179" s="11">
        <v>14</v>
      </c>
      <c r="K179" s="12">
        <v>81.400000000000006</v>
      </c>
      <c r="L179" s="33">
        <f t="shared" si="5"/>
        <v>76.099999999999994</v>
      </c>
      <c r="M179" s="29" t="s">
        <v>648</v>
      </c>
      <c r="N179" s="13"/>
    </row>
    <row r="180" spans="1:14">
      <c r="A180" s="41">
        <v>178</v>
      </c>
      <c r="B180" s="8" t="s">
        <v>321</v>
      </c>
      <c r="C180" s="8" t="s">
        <v>830</v>
      </c>
      <c r="D180" s="8" t="s">
        <v>318</v>
      </c>
      <c r="E180" s="70" t="s">
        <v>234</v>
      </c>
      <c r="F180" s="8" t="s">
        <v>319</v>
      </c>
      <c r="G180" s="70" t="s">
        <v>322</v>
      </c>
      <c r="H180" s="9">
        <v>64</v>
      </c>
      <c r="I180" s="10">
        <v>8</v>
      </c>
      <c r="J180" s="11">
        <v>2</v>
      </c>
      <c r="K180" s="12">
        <v>88.2</v>
      </c>
      <c r="L180" s="33">
        <f t="shared" si="5"/>
        <v>76.099999999999994</v>
      </c>
      <c r="M180" s="29" t="s">
        <v>648</v>
      </c>
      <c r="N180" s="13"/>
    </row>
    <row r="181" spans="1:14">
      <c r="A181" s="41">
        <v>179</v>
      </c>
      <c r="B181" s="8" t="s">
        <v>360</v>
      </c>
      <c r="C181" s="8" t="s">
        <v>831</v>
      </c>
      <c r="D181" s="8" t="s">
        <v>318</v>
      </c>
      <c r="E181" s="70" t="s">
        <v>234</v>
      </c>
      <c r="F181" s="8" t="s">
        <v>319</v>
      </c>
      <c r="G181" s="70" t="s">
        <v>361</v>
      </c>
      <c r="H181" s="9">
        <v>62.9</v>
      </c>
      <c r="I181" s="10">
        <v>8</v>
      </c>
      <c r="J181" s="11">
        <v>20</v>
      </c>
      <c r="K181" s="12">
        <v>87.6</v>
      </c>
      <c r="L181" s="33">
        <f t="shared" si="5"/>
        <v>75.25</v>
      </c>
      <c r="M181" s="29" t="s">
        <v>648</v>
      </c>
      <c r="N181" s="13"/>
    </row>
    <row r="182" spans="1:14">
      <c r="A182" s="41">
        <v>180</v>
      </c>
      <c r="B182" s="8" t="s">
        <v>331</v>
      </c>
      <c r="C182" s="8" t="s">
        <v>832</v>
      </c>
      <c r="D182" s="8" t="s">
        <v>318</v>
      </c>
      <c r="E182" s="70" t="s">
        <v>234</v>
      </c>
      <c r="F182" s="8" t="s">
        <v>319</v>
      </c>
      <c r="G182" s="70" t="s">
        <v>332</v>
      </c>
      <c r="H182" s="9">
        <v>62.9</v>
      </c>
      <c r="I182" s="10">
        <v>8</v>
      </c>
      <c r="J182" s="11">
        <v>5</v>
      </c>
      <c r="K182" s="12">
        <v>86.6</v>
      </c>
      <c r="L182" s="33">
        <f t="shared" si="5"/>
        <v>74.75</v>
      </c>
      <c r="M182" s="29"/>
      <c r="N182" s="13"/>
    </row>
    <row r="183" spans="1:14">
      <c r="A183" s="41">
        <v>181</v>
      </c>
      <c r="B183" s="8" t="s">
        <v>350</v>
      </c>
      <c r="C183" s="8" t="s">
        <v>833</v>
      </c>
      <c r="D183" s="8" t="s">
        <v>318</v>
      </c>
      <c r="E183" s="70" t="s">
        <v>234</v>
      </c>
      <c r="F183" s="8" t="s">
        <v>319</v>
      </c>
      <c r="G183" s="70" t="s">
        <v>351</v>
      </c>
      <c r="H183" s="9">
        <v>67.400000000000006</v>
      </c>
      <c r="I183" s="10">
        <v>8</v>
      </c>
      <c r="J183" s="11">
        <v>15</v>
      </c>
      <c r="K183" s="12">
        <v>82</v>
      </c>
      <c r="L183" s="33">
        <f t="shared" si="5"/>
        <v>74.7</v>
      </c>
      <c r="M183" s="29"/>
      <c r="N183" s="13"/>
    </row>
    <row r="184" spans="1:14">
      <c r="A184" s="41">
        <v>182</v>
      </c>
      <c r="B184" s="8" t="s">
        <v>342</v>
      </c>
      <c r="C184" s="8" t="s">
        <v>834</v>
      </c>
      <c r="D184" s="8" t="s">
        <v>318</v>
      </c>
      <c r="E184" s="70" t="s">
        <v>234</v>
      </c>
      <c r="F184" s="8" t="s">
        <v>319</v>
      </c>
      <c r="G184" s="70" t="s">
        <v>343</v>
      </c>
      <c r="H184" s="9">
        <v>61</v>
      </c>
      <c r="I184" s="10">
        <v>8</v>
      </c>
      <c r="J184" s="11">
        <v>11</v>
      </c>
      <c r="K184" s="12">
        <v>87.8</v>
      </c>
      <c r="L184" s="33">
        <f t="shared" si="5"/>
        <v>74.400000000000006</v>
      </c>
      <c r="M184" s="29"/>
      <c r="N184" s="13"/>
    </row>
    <row r="185" spans="1:14">
      <c r="A185" s="41">
        <v>183</v>
      </c>
      <c r="B185" s="8" t="s">
        <v>335</v>
      </c>
      <c r="C185" s="8" t="s">
        <v>835</v>
      </c>
      <c r="D185" s="8" t="s">
        <v>318</v>
      </c>
      <c r="E185" s="70" t="s">
        <v>234</v>
      </c>
      <c r="F185" s="8" t="s">
        <v>319</v>
      </c>
      <c r="G185" s="70" t="s">
        <v>336</v>
      </c>
      <c r="H185" s="9">
        <v>62.4</v>
      </c>
      <c r="I185" s="10">
        <v>8</v>
      </c>
      <c r="J185" s="11">
        <v>7</v>
      </c>
      <c r="K185" s="12">
        <v>84.8</v>
      </c>
      <c r="L185" s="33">
        <f t="shared" si="5"/>
        <v>73.599999999999994</v>
      </c>
      <c r="M185" s="29"/>
      <c r="N185" s="13"/>
    </row>
    <row r="186" spans="1:14">
      <c r="A186" s="41">
        <v>184</v>
      </c>
      <c r="B186" s="8" t="s">
        <v>338</v>
      </c>
      <c r="C186" s="8" t="s">
        <v>836</v>
      </c>
      <c r="D186" s="8" t="s">
        <v>318</v>
      </c>
      <c r="E186" s="70" t="s">
        <v>234</v>
      </c>
      <c r="F186" s="8" t="s">
        <v>319</v>
      </c>
      <c r="G186" s="70" t="s">
        <v>339</v>
      </c>
      <c r="H186" s="9">
        <v>61.1</v>
      </c>
      <c r="I186" s="10">
        <v>8</v>
      </c>
      <c r="J186" s="11">
        <v>9</v>
      </c>
      <c r="K186" s="12">
        <v>85.2</v>
      </c>
      <c r="L186" s="33">
        <f t="shared" si="5"/>
        <v>73.150000000000006</v>
      </c>
      <c r="M186" s="29"/>
      <c r="N186" s="13"/>
    </row>
    <row r="187" spans="1:14">
      <c r="A187" s="41">
        <v>185</v>
      </c>
      <c r="B187" s="8" t="s">
        <v>344</v>
      </c>
      <c r="C187" s="8" t="s">
        <v>837</v>
      </c>
      <c r="D187" s="8" t="s">
        <v>318</v>
      </c>
      <c r="E187" s="70" t="s">
        <v>234</v>
      </c>
      <c r="F187" s="8" t="s">
        <v>319</v>
      </c>
      <c r="G187" s="70" t="s">
        <v>345</v>
      </c>
      <c r="H187" s="9">
        <v>61.8</v>
      </c>
      <c r="I187" s="10">
        <v>8</v>
      </c>
      <c r="J187" s="11">
        <v>12</v>
      </c>
      <c r="K187" s="12">
        <v>83.8</v>
      </c>
      <c r="L187" s="33">
        <f t="shared" si="5"/>
        <v>72.8</v>
      </c>
      <c r="M187" s="29"/>
      <c r="N187" s="13"/>
    </row>
    <row r="188" spans="1:14" ht="14.25" thickBot="1">
      <c r="A188" s="45">
        <v>186</v>
      </c>
      <c r="B188" s="46" t="s">
        <v>340</v>
      </c>
      <c r="C188" s="46" t="s">
        <v>838</v>
      </c>
      <c r="D188" s="46" t="s">
        <v>318</v>
      </c>
      <c r="E188" s="71" t="s">
        <v>234</v>
      </c>
      <c r="F188" s="46" t="s">
        <v>319</v>
      </c>
      <c r="G188" s="71" t="s">
        <v>341</v>
      </c>
      <c r="H188" s="47">
        <v>60.5</v>
      </c>
      <c r="I188" s="48">
        <v>8</v>
      </c>
      <c r="J188" s="51">
        <v>10</v>
      </c>
      <c r="K188" s="52">
        <v>84.4</v>
      </c>
      <c r="L188" s="50">
        <f t="shared" si="5"/>
        <v>72.45</v>
      </c>
      <c r="M188" s="76"/>
      <c r="N188" s="82"/>
    </row>
    <row r="189" spans="1:14">
      <c r="A189" s="39">
        <v>187</v>
      </c>
      <c r="B189" s="2" t="s">
        <v>393</v>
      </c>
      <c r="C189" s="2" t="s">
        <v>839</v>
      </c>
      <c r="D189" s="2" t="s">
        <v>377</v>
      </c>
      <c r="E189" s="72" t="s">
        <v>378</v>
      </c>
      <c r="F189" s="2" t="s">
        <v>379</v>
      </c>
      <c r="G189" s="72" t="s">
        <v>394</v>
      </c>
      <c r="H189" s="3">
        <v>71.599999999999994</v>
      </c>
      <c r="I189" s="4">
        <v>10</v>
      </c>
      <c r="J189" s="5">
        <v>8</v>
      </c>
      <c r="K189" s="6">
        <v>92.8</v>
      </c>
      <c r="L189" s="40">
        <f t="shared" si="5"/>
        <v>82.199999999999989</v>
      </c>
      <c r="M189" s="77" t="s">
        <v>648</v>
      </c>
      <c r="N189" s="7" t="s">
        <v>648</v>
      </c>
    </row>
    <row r="190" spans="1:14">
      <c r="A190" s="41">
        <v>188</v>
      </c>
      <c r="B190" s="8" t="s">
        <v>385</v>
      </c>
      <c r="C190" s="8" t="s">
        <v>840</v>
      </c>
      <c r="D190" s="8" t="s">
        <v>377</v>
      </c>
      <c r="E190" s="70" t="s">
        <v>378</v>
      </c>
      <c r="F190" s="8" t="s">
        <v>379</v>
      </c>
      <c r="G190" s="70" t="s">
        <v>386</v>
      </c>
      <c r="H190" s="9">
        <v>68.400000000000006</v>
      </c>
      <c r="I190" s="10">
        <v>10</v>
      </c>
      <c r="J190" s="11">
        <v>4</v>
      </c>
      <c r="K190" s="12">
        <v>93.8</v>
      </c>
      <c r="L190" s="33">
        <f t="shared" si="5"/>
        <v>81.099999999999994</v>
      </c>
      <c r="M190" s="29" t="s">
        <v>648</v>
      </c>
      <c r="N190" s="13" t="s">
        <v>648</v>
      </c>
    </row>
    <row r="191" spans="1:14">
      <c r="A191" s="41">
        <v>189</v>
      </c>
      <c r="B191" s="8" t="s">
        <v>391</v>
      </c>
      <c r="C191" s="8" t="s">
        <v>841</v>
      </c>
      <c r="D191" s="8" t="s">
        <v>377</v>
      </c>
      <c r="E191" s="70" t="s">
        <v>378</v>
      </c>
      <c r="F191" s="8" t="s">
        <v>379</v>
      </c>
      <c r="G191" s="70" t="s">
        <v>392</v>
      </c>
      <c r="H191" s="9">
        <v>67.599999999999994</v>
      </c>
      <c r="I191" s="10">
        <v>10</v>
      </c>
      <c r="J191" s="11">
        <v>7</v>
      </c>
      <c r="K191" s="12">
        <v>90.4</v>
      </c>
      <c r="L191" s="33">
        <f t="shared" si="5"/>
        <v>79</v>
      </c>
      <c r="M191" s="29" t="s">
        <v>648</v>
      </c>
      <c r="N191" s="13" t="s">
        <v>648</v>
      </c>
    </row>
    <row r="192" spans="1:14">
      <c r="A192" s="41">
        <v>190</v>
      </c>
      <c r="B192" s="8" t="s">
        <v>425</v>
      </c>
      <c r="C192" s="8" t="s">
        <v>842</v>
      </c>
      <c r="D192" s="8" t="s">
        <v>377</v>
      </c>
      <c r="E192" s="70" t="s">
        <v>378</v>
      </c>
      <c r="F192" s="8" t="s">
        <v>379</v>
      </c>
      <c r="G192" s="70" t="s">
        <v>426</v>
      </c>
      <c r="H192" s="9">
        <v>67.900000000000006</v>
      </c>
      <c r="I192" s="10">
        <v>10</v>
      </c>
      <c r="J192" s="11">
        <v>23</v>
      </c>
      <c r="K192" s="12">
        <v>89.6</v>
      </c>
      <c r="L192" s="33">
        <f t="shared" si="5"/>
        <v>78.75</v>
      </c>
      <c r="M192" s="29" t="s">
        <v>648</v>
      </c>
      <c r="N192" s="13" t="s">
        <v>648</v>
      </c>
    </row>
    <row r="193" spans="1:14">
      <c r="A193" s="41">
        <v>191</v>
      </c>
      <c r="B193" s="8" t="s">
        <v>376</v>
      </c>
      <c r="C193" s="8" t="s">
        <v>843</v>
      </c>
      <c r="D193" s="8" t="s">
        <v>377</v>
      </c>
      <c r="E193" s="70" t="s">
        <v>378</v>
      </c>
      <c r="F193" s="8" t="s">
        <v>379</v>
      </c>
      <c r="G193" s="70" t="s">
        <v>380</v>
      </c>
      <c r="H193" s="9">
        <v>67.400000000000006</v>
      </c>
      <c r="I193" s="10">
        <v>10</v>
      </c>
      <c r="J193" s="11">
        <v>1</v>
      </c>
      <c r="K193" s="12">
        <v>89.4</v>
      </c>
      <c r="L193" s="33">
        <f t="shared" si="5"/>
        <v>78.400000000000006</v>
      </c>
      <c r="M193" s="29" t="s">
        <v>648</v>
      </c>
      <c r="N193" s="13"/>
    </row>
    <row r="194" spans="1:14">
      <c r="A194" s="41">
        <v>192</v>
      </c>
      <c r="B194" s="8" t="s">
        <v>417</v>
      </c>
      <c r="C194" s="8" t="s">
        <v>844</v>
      </c>
      <c r="D194" s="8" t="s">
        <v>377</v>
      </c>
      <c r="E194" s="70" t="s">
        <v>378</v>
      </c>
      <c r="F194" s="8" t="s">
        <v>379</v>
      </c>
      <c r="G194" s="70" t="s">
        <v>418</v>
      </c>
      <c r="H194" s="9">
        <v>66.8</v>
      </c>
      <c r="I194" s="10">
        <v>10</v>
      </c>
      <c r="J194" s="11">
        <v>19</v>
      </c>
      <c r="K194" s="12">
        <v>90</v>
      </c>
      <c r="L194" s="33">
        <f t="shared" si="5"/>
        <v>78.400000000000006</v>
      </c>
      <c r="M194" s="29" t="s">
        <v>648</v>
      </c>
      <c r="N194" s="13"/>
    </row>
    <row r="195" spans="1:14">
      <c r="A195" s="41">
        <v>193</v>
      </c>
      <c r="B195" s="8" t="s">
        <v>415</v>
      </c>
      <c r="C195" s="8" t="s">
        <v>845</v>
      </c>
      <c r="D195" s="8" t="s">
        <v>377</v>
      </c>
      <c r="E195" s="70" t="s">
        <v>378</v>
      </c>
      <c r="F195" s="8" t="s">
        <v>379</v>
      </c>
      <c r="G195" s="70" t="s">
        <v>416</v>
      </c>
      <c r="H195" s="9">
        <v>64.8</v>
      </c>
      <c r="I195" s="10">
        <v>10</v>
      </c>
      <c r="J195" s="11">
        <v>18</v>
      </c>
      <c r="K195" s="12">
        <v>91.8</v>
      </c>
      <c r="L195" s="33">
        <f t="shared" si="5"/>
        <v>78.3</v>
      </c>
      <c r="M195" s="29"/>
      <c r="N195" s="13"/>
    </row>
    <row r="196" spans="1:14">
      <c r="A196" s="41">
        <v>194</v>
      </c>
      <c r="B196" s="8" t="s">
        <v>381</v>
      </c>
      <c r="C196" s="8" t="s">
        <v>846</v>
      </c>
      <c r="D196" s="8" t="s">
        <v>377</v>
      </c>
      <c r="E196" s="70" t="s">
        <v>378</v>
      </c>
      <c r="F196" s="8" t="s">
        <v>379</v>
      </c>
      <c r="G196" s="70" t="s">
        <v>382</v>
      </c>
      <c r="H196" s="9">
        <v>67.8</v>
      </c>
      <c r="I196" s="10">
        <v>10</v>
      </c>
      <c r="J196" s="11">
        <v>2</v>
      </c>
      <c r="K196" s="12">
        <v>88.4</v>
      </c>
      <c r="L196" s="33">
        <f t="shared" si="5"/>
        <v>78.099999999999994</v>
      </c>
      <c r="M196" s="29"/>
      <c r="N196" s="13"/>
    </row>
    <row r="197" spans="1:14">
      <c r="A197" s="41">
        <v>195</v>
      </c>
      <c r="B197" s="8" t="s">
        <v>419</v>
      </c>
      <c r="C197" s="8" t="s">
        <v>847</v>
      </c>
      <c r="D197" s="8" t="s">
        <v>377</v>
      </c>
      <c r="E197" s="70" t="s">
        <v>378</v>
      </c>
      <c r="F197" s="8" t="s">
        <v>379</v>
      </c>
      <c r="G197" s="70" t="s">
        <v>420</v>
      </c>
      <c r="H197" s="9">
        <v>66</v>
      </c>
      <c r="I197" s="10">
        <v>10</v>
      </c>
      <c r="J197" s="11">
        <v>20</v>
      </c>
      <c r="K197" s="12">
        <v>89.6</v>
      </c>
      <c r="L197" s="33">
        <f t="shared" si="5"/>
        <v>77.8</v>
      </c>
      <c r="M197" s="29"/>
      <c r="N197" s="13"/>
    </row>
    <row r="198" spans="1:14">
      <c r="A198" s="41">
        <v>196</v>
      </c>
      <c r="B198" s="8" t="s">
        <v>409</v>
      </c>
      <c r="C198" s="8" t="s">
        <v>848</v>
      </c>
      <c r="D198" s="8" t="s">
        <v>377</v>
      </c>
      <c r="E198" s="70" t="s">
        <v>378</v>
      </c>
      <c r="F198" s="8" t="s">
        <v>379</v>
      </c>
      <c r="G198" s="70" t="s">
        <v>410</v>
      </c>
      <c r="H198" s="9">
        <v>64.5</v>
      </c>
      <c r="I198" s="10">
        <v>10</v>
      </c>
      <c r="J198" s="11">
        <v>15</v>
      </c>
      <c r="K198" s="12">
        <v>90.6</v>
      </c>
      <c r="L198" s="33">
        <f t="shared" si="5"/>
        <v>77.55</v>
      </c>
      <c r="M198" s="29"/>
      <c r="N198" s="13"/>
    </row>
    <row r="199" spans="1:14">
      <c r="A199" s="41">
        <v>197</v>
      </c>
      <c r="B199" s="8" t="s">
        <v>383</v>
      </c>
      <c r="C199" s="8" t="s">
        <v>849</v>
      </c>
      <c r="D199" s="8" t="s">
        <v>377</v>
      </c>
      <c r="E199" s="70" t="s">
        <v>378</v>
      </c>
      <c r="F199" s="8" t="s">
        <v>379</v>
      </c>
      <c r="G199" s="70" t="s">
        <v>384</v>
      </c>
      <c r="H199" s="9">
        <v>65.7</v>
      </c>
      <c r="I199" s="10">
        <v>10</v>
      </c>
      <c r="J199" s="11">
        <v>3</v>
      </c>
      <c r="K199" s="12">
        <v>89</v>
      </c>
      <c r="L199" s="33">
        <f t="shared" si="5"/>
        <v>77.349999999999994</v>
      </c>
      <c r="M199" s="29"/>
      <c r="N199" s="13"/>
    </row>
    <row r="200" spans="1:14">
      <c r="A200" s="41">
        <v>198</v>
      </c>
      <c r="B200" s="8" t="s">
        <v>421</v>
      </c>
      <c r="C200" s="8" t="s">
        <v>850</v>
      </c>
      <c r="D200" s="8" t="s">
        <v>377</v>
      </c>
      <c r="E200" s="70" t="s">
        <v>378</v>
      </c>
      <c r="F200" s="8" t="s">
        <v>379</v>
      </c>
      <c r="G200" s="70" t="s">
        <v>422</v>
      </c>
      <c r="H200" s="9">
        <v>63.1</v>
      </c>
      <c r="I200" s="10">
        <v>10</v>
      </c>
      <c r="J200" s="11">
        <v>21</v>
      </c>
      <c r="K200" s="12">
        <v>89.8</v>
      </c>
      <c r="L200" s="33">
        <f t="shared" si="5"/>
        <v>76.45</v>
      </c>
      <c r="M200" s="29"/>
      <c r="N200" s="13"/>
    </row>
    <row r="201" spans="1:14">
      <c r="A201" s="41">
        <v>199</v>
      </c>
      <c r="B201" s="8" t="s">
        <v>411</v>
      </c>
      <c r="C201" s="8" t="s">
        <v>851</v>
      </c>
      <c r="D201" s="8" t="s">
        <v>377</v>
      </c>
      <c r="E201" s="70" t="s">
        <v>378</v>
      </c>
      <c r="F201" s="8" t="s">
        <v>379</v>
      </c>
      <c r="G201" s="70" t="s">
        <v>412</v>
      </c>
      <c r="H201" s="9">
        <v>64.599999999999994</v>
      </c>
      <c r="I201" s="10">
        <v>10</v>
      </c>
      <c r="J201" s="11">
        <v>16</v>
      </c>
      <c r="K201" s="12">
        <v>87.4</v>
      </c>
      <c r="L201" s="33">
        <f t="shared" si="5"/>
        <v>76</v>
      </c>
      <c r="M201" s="29"/>
      <c r="N201" s="13"/>
    </row>
    <row r="202" spans="1:14">
      <c r="A202" s="41">
        <v>200</v>
      </c>
      <c r="B202" s="8" t="s">
        <v>389</v>
      </c>
      <c r="C202" s="8" t="s">
        <v>852</v>
      </c>
      <c r="D202" s="8" t="s">
        <v>377</v>
      </c>
      <c r="E202" s="70" t="s">
        <v>378</v>
      </c>
      <c r="F202" s="8" t="s">
        <v>379</v>
      </c>
      <c r="G202" s="70" t="s">
        <v>390</v>
      </c>
      <c r="H202" s="9">
        <v>70.400000000000006</v>
      </c>
      <c r="I202" s="10">
        <v>10</v>
      </c>
      <c r="J202" s="11">
        <v>6</v>
      </c>
      <c r="K202" s="12">
        <v>81.400000000000006</v>
      </c>
      <c r="L202" s="33">
        <f t="shared" si="5"/>
        <v>75.900000000000006</v>
      </c>
      <c r="M202" s="29"/>
      <c r="N202" s="13"/>
    </row>
    <row r="203" spans="1:14">
      <c r="A203" s="41">
        <v>201</v>
      </c>
      <c r="B203" s="8" t="s">
        <v>395</v>
      </c>
      <c r="C203" s="8" t="s">
        <v>853</v>
      </c>
      <c r="D203" s="8" t="s">
        <v>377</v>
      </c>
      <c r="E203" s="70" t="s">
        <v>378</v>
      </c>
      <c r="F203" s="8" t="s">
        <v>379</v>
      </c>
      <c r="G203" s="70" t="s">
        <v>396</v>
      </c>
      <c r="H203" s="9">
        <v>66.099999999999994</v>
      </c>
      <c r="I203" s="10">
        <v>10</v>
      </c>
      <c r="J203" s="11">
        <v>9</v>
      </c>
      <c r="K203" s="12">
        <v>85.2</v>
      </c>
      <c r="L203" s="33">
        <f t="shared" si="5"/>
        <v>75.650000000000006</v>
      </c>
      <c r="M203" s="29"/>
      <c r="N203" s="13"/>
    </row>
    <row r="204" spans="1:14">
      <c r="A204" s="41">
        <v>202</v>
      </c>
      <c r="B204" s="8" t="s">
        <v>405</v>
      </c>
      <c r="C204" s="8" t="s">
        <v>854</v>
      </c>
      <c r="D204" s="8" t="s">
        <v>377</v>
      </c>
      <c r="E204" s="70" t="s">
        <v>378</v>
      </c>
      <c r="F204" s="8" t="s">
        <v>379</v>
      </c>
      <c r="G204" s="70" t="s">
        <v>406</v>
      </c>
      <c r="H204" s="9">
        <v>63.1</v>
      </c>
      <c r="I204" s="10">
        <v>10</v>
      </c>
      <c r="J204" s="11">
        <v>13</v>
      </c>
      <c r="K204" s="12">
        <v>87</v>
      </c>
      <c r="L204" s="33">
        <f t="shared" si="5"/>
        <v>75.05</v>
      </c>
      <c r="M204" s="29"/>
      <c r="N204" s="13"/>
    </row>
    <row r="205" spans="1:14">
      <c r="A205" s="41">
        <v>203</v>
      </c>
      <c r="B205" s="8" t="s">
        <v>387</v>
      </c>
      <c r="C205" s="8" t="s">
        <v>855</v>
      </c>
      <c r="D205" s="8" t="s">
        <v>377</v>
      </c>
      <c r="E205" s="70" t="s">
        <v>378</v>
      </c>
      <c r="F205" s="8" t="s">
        <v>379</v>
      </c>
      <c r="G205" s="70" t="s">
        <v>388</v>
      </c>
      <c r="H205" s="9">
        <v>64.8</v>
      </c>
      <c r="I205" s="10">
        <v>10</v>
      </c>
      <c r="J205" s="11">
        <v>5</v>
      </c>
      <c r="K205" s="12">
        <v>83.2</v>
      </c>
      <c r="L205" s="33">
        <f t="shared" si="5"/>
        <v>74</v>
      </c>
      <c r="M205" s="29"/>
      <c r="N205" s="13"/>
    </row>
    <row r="206" spans="1:14">
      <c r="A206" s="41">
        <v>204</v>
      </c>
      <c r="B206" s="8" t="s">
        <v>403</v>
      </c>
      <c r="C206" s="8" t="s">
        <v>856</v>
      </c>
      <c r="D206" s="8" t="s">
        <v>377</v>
      </c>
      <c r="E206" s="70" t="s">
        <v>378</v>
      </c>
      <c r="F206" s="8" t="s">
        <v>379</v>
      </c>
      <c r="G206" s="70" t="s">
        <v>404</v>
      </c>
      <c r="H206" s="9">
        <v>64.400000000000006</v>
      </c>
      <c r="I206" s="10">
        <v>10</v>
      </c>
      <c r="J206" s="11">
        <v>12</v>
      </c>
      <c r="K206" s="12">
        <v>74</v>
      </c>
      <c r="L206" s="33">
        <f t="shared" si="5"/>
        <v>69.2</v>
      </c>
      <c r="M206" s="29"/>
      <c r="N206" s="13"/>
    </row>
    <row r="207" spans="1:14">
      <c r="A207" s="41">
        <v>205</v>
      </c>
      <c r="B207" s="8" t="s">
        <v>427</v>
      </c>
      <c r="C207" s="8" t="s">
        <v>857</v>
      </c>
      <c r="D207" s="8" t="s">
        <v>377</v>
      </c>
      <c r="E207" s="70" t="s">
        <v>378</v>
      </c>
      <c r="F207" s="8" t="s">
        <v>379</v>
      </c>
      <c r="G207" s="70" t="s">
        <v>428</v>
      </c>
      <c r="H207" s="9">
        <v>64.900000000000006</v>
      </c>
      <c r="I207" s="10">
        <v>10</v>
      </c>
      <c r="J207" s="11"/>
      <c r="K207" s="12" t="s">
        <v>645</v>
      </c>
      <c r="L207" s="33">
        <f>H207/2</f>
        <v>32.450000000000003</v>
      </c>
      <c r="M207" s="29"/>
      <c r="N207" s="13"/>
    </row>
    <row r="208" spans="1:14" ht="14.25" thickBot="1">
      <c r="A208" s="42">
        <v>206</v>
      </c>
      <c r="B208" s="14" t="s">
        <v>429</v>
      </c>
      <c r="C208" s="14" t="s">
        <v>858</v>
      </c>
      <c r="D208" s="14" t="s">
        <v>377</v>
      </c>
      <c r="E208" s="75" t="s">
        <v>378</v>
      </c>
      <c r="F208" s="14" t="s">
        <v>379</v>
      </c>
      <c r="G208" s="75" t="s">
        <v>430</v>
      </c>
      <c r="H208" s="15">
        <v>64.599999999999994</v>
      </c>
      <c r="I208" s="43">
        <v>10</v>
      </c>
      <c r="J208" s="16"/>
      <c r="K208" s="17" t="s">
        <v>645</v>
      </c>
      <c r="L208" s="44">
        <f>H208/2</f>
        <v>32.299999999999997</v>
      </c>
      <c r="M208" s="80"/>
      <c r="N208" s="18"/>
    </row>
    <row r="209" spans="1:14">
      <c r="A209" s="39">
        <v>207</v>
      </c>
      <c r="B209" s="2" t="s">
        <v>26</v>
      </c>
      <c r="C209" s="2" t="s">
        <v>859</v>
      </c>
      <c r="D209" s="2" t="s">
        <v>9</v>
      </c>
      <c r="E209" s="72" t="s">
        <v>10</v>
      </c>
      <c r="F209" s="2" t="s">
        <v>11</v>
      </c>
      <c r="G209" s="72" t="s">
        <v>27</v>
      </c>
      <c r="H209" s="3">
        <v>70</v>
      </c>
      <c r="I209" s="4">
        <v>1</v>
      </c>
      <c r="J209" s="5">
        <v>7</v>
      </c>
      <c r="K209" s="6">
        <v>88.8</v>
      </c>
      <c r="L209" s="40">
        <f t="shared" ref="L209:L239" si="6">H209/2+K209/2</f>
        <v>79.400000000000006</v>
      </c>
      <c r="M209" s="77" t="s">
        <v>648</v>
      </c>
      <c r="N209" s="7" t="s">
        <v>648</v>
      </c>
    </row>
    <row r="210" spans="1:14">
      <c r="A210" s="41">
        <v>208</v>
      </c>
      <c r="B210" s="8" t="s">
        <v>30</v>
      </c>
      <c r="C210" s="8" t="s">
        <v>860</v>
      </c>
      <c r="D210" s="8" t="s">
        <v>9</v>
      </c>
      <c r="E210" s="70" t="s">
        <v>10</v>
      </c>
      <c r="F210" s="8" t="s">
        <v>11</v>
      </c>
      <c r="G210" s="70" t="s">
        <v>31</v>
      </c>
      <c r="H210" s="9">
        <v>65.599999999999994</v>
      </c>
      <c r="I210" s="10">
        <v>1</v>
      </c>
      <c r="J210" s="11">
        <v>9</v>
      </c>
      <c r="K210" s="12">
        <v>90.2</v>
      </c>
      <c r="L210" s="33">
        <f t="shared" si="6"/>
        <v>77.900000000000006</v>
      </c>
      <c r="M210" s="29" t="s">
        <v>648</v>
      </c>
      <c r="N210" s="13" t="s">
        <v>648</v>
      </c>
    </row>
    <row r="211" spans="1:14">
      <c r="A211" s="41">
        <v>209</v>
      </c>
      <c r="B211" s="8" t="s">
        <v>15</v>
      </c>
      <c r="C211" s="8" t="s">
        <v>861</v>
      </c>
      <c r="D211" s="8" t="s">
        <v>9</v>
      </c>
      <c r="E211" s="70" t="s">
        <v>10</v>
      </c>
      <c r="F211" s="8" t="s">
        <v>11</v>
      </c>
      <c r="G211" s="70" t="s">
        <v>16</v>
      </c>
      <c r="H211" s="9">
        <v>64.599999999999994</v>
      </c>
      <c r="I211" s="10">
        <v>1</v>
      </c>
      <c r="J211" s="11">
        <v>3</v>
      </c>
      <c r="K211" s="12">
        <v>89</v>
      </c>
      <c r="L211" s="33">
        <f t="shared" si="6"/>
        <v>76.8</v>
      </c>
      <c r="M211" s="29" t="s">
        <v>648</v>
      </c>
      <c r="N211" s="13"/>
    </row>
    <row r="212" spans="1:14">
      <c r="A212" s="41">
        <v>210</v>
      </c>
      <c r="B212" s="8" t="s">
        <v>13</v>
      </c>
      <c r="C212" s="8" t="s">
        <v>862</v>
      </c>
      <c r="D212" s="8" t="s">
        <v>9</v>
      </c>
      <c r="E212" s="70" t="s">
        <v>10</v>
      </c>
      <c r="F212" s="8" t="s">
        <v>11</v>
      </c>
      <c r="G212" s="70" t="s">
        <v>14</v>
      </c>
      <c r="H212" s="9">
        <v>65.8</v>
      </c>
      <c r="I212" s="10">
        <v>1</v>
      </c>
      <c r="J212" s="11">
        <v>2</v>
      </c>
      <c r="K212" s="12">
        <v>87.6</v>
      </c>
      <c r="L212" s="33">
        <f t="shared" si="6"/>
        <v>76.699999999999989</v>
      </c>
      <c r="M212" s="29"/>
      <c r="N212" s="13"/>
    </row>
    <row r="213" spans="1:14">
      <c r="A213" s="41">
        <v>211</v>
      </c>
      <c r="B213" s="8" t="s">
        <v>38</v>
      </c>
      <c r="C213" s="8" t="s">
        <v>863</v>
      </c>
      <c r="D213" s="8" t="s">
        <v>9</v>
      </c>
      <c r="E213" s="70" t="s">
        <v>10</v>
      </c>
      <c r="F213" s="8" t="s">
        <v>11</v>
      </c>
      <c r="G213" s="70" t="s">
        <v>39</v>
      </c>
      <c r="H213" s="9">
        <v>64.599999999999994</v>
      </c>
      <c r="I213" s="10">
        <v>1</v>
      </c>
      <c r="J213" s="11">
        <v>13</v>
      </c>
      <c r="K213" s="12">
        <v>86</v>
      </c>
      <c r="L213" s="33">
        <f t="shared" si="6"/>
        <v>75.3</v>
      </c>
      <c r="M213" s="29"/>
      <c r="N213" s="13"/>
    </row>
    <row r="214" spans="1:14">
      <c r="A214" s="41">
        <v>212</v>
      </c>
      <c r="B214" s="8" t="s">
        <v>8</v>
      </c>
      <c r="C214" s="8" t="s">
        <v>864</v>
      </c>
      <c r="D214" s="8" t="s">
        <v>9</v>
      </c>
      <c r="E214" s="70" t="s">
        <v>10</v>
      </c>
      <c r="F214" s="8" t="s">
        <v>11</v>
      </c>
      <c r="G214" s="70" t="s">
        <v>12</v>
      </c>
      <c r="H214" s="9">
        <v>66.400000000000006</v>
      </c>
      <c r="I214" s="10">
        <v>1</v>
      </c>
      <c r="J214" s="11">
        <v>1</v>
      </c>
      <c r="K214" s="12">
        <v>83.6</v>
      </c>
      <c r="L214" s="33">
        <f t="shared" si="6"/>
        <v>75</v>
      </c>
      <c r="M214" s="29"/>
      <c r="N214" s="13"/>
    </row>
    <row r="215" spans="1:14" ht="14.25" thickBot="1">
      <c r="A215" s="45">
        <v>213</v>
      </c>
      <c r="B215" s="46" t="s">
        <v>36</v>
      </c>
      <c r="C215" s="46" t="s">
        <v>865</v>
      </c>
      <c r="D215" s="46" t="s">
        <v>9</v>
      </c>
      <c r="E215" s="71" t="s">
        <v>10</v>
      </c>
      <c r="F215" s="46" t="s">
        <v>11</v>
      </c>
      <c r="G215" s="71" t="s">
        <v>37</v>
      </c>
      <c r="H215" s="47">
        <v>66.3</v>
      </c>
      <c r="I215" s="48">
        <v>1</v>
      </c>
      <c r="J215" s="51">
        <v>12</v>
      </c>
      <c r="K215" s="52">
        <v>83.6</v>
      </c>
      <c r="L215" s="50">
        <f t="shared" si="6"/>
        <v>74.949999999999989</v>
      </c>
      <c r="M215" s="76"/>
      <c r="N215" s="82"/>
    </row>
    <row r="216" spans="1:14">
      <c r="A216" s="39">
        <v>214</v>
      </c>
      <c r="B216" s="2" t="s">
        <v>520</v>
      </c>
      <c r="C216" s="2" t="s">
        <v>866</v>
      </c>
      <c r="D216" s="2" t="s">
        <v>489</v>
      </c>
      <c r="E216" s="72" t="s">
        <v>490</v>
      </c>
      <c r="F216" s="2" t="s">
        <v>491</v>
      </c>
      <c r="G216" s="72" t="s">
        <v>521</v>
      </c>
      <c r="H216" s="3">
        <v>69.900000000000006</v>
      </c>
      <c r="I216" s="4">
        <v>13</v>
      </c>
      <c r="J216" s="5">
        <v>15</v>
      </c>
      <c r="K216" s="53">
        <v>91.130000000000024</v>
      </c>
      <c r="L216" s="40">
        <f t="shared" si="6"/>
        <v>80.515000000000015</v>
      </c>
      <c r="M216" s="77" t="s">
        <v>648</v>
      </c>
      <c r="N216" s="7" t="s">
        <v>648</v>
      </c>
    </row>
    <row r="217" spans="1:14">
      <c r="A217" s="41">
        <v>215</v>
      </c>
      <c r="B217" s="8" t="s">
        <v>516</v>
      </c>
      <c r="C217" s="8" t="s">
        <v>867</v>
      </c>
      <c r="D217" s="8" t="s">
        <v>489</v>
      </c>
      <c r="E217" s="70" t="s">
        <v>490</v>
      </c>
      <c r="F217" s="8" t="s">
        <v>491</v>
      </c>
      <c r="G217" s="70" t="s">
        <v>517</v>
      </c>
      <c r="H217" s="9">
        <v>57.1</v>
      </c>
      <c r="I217" s="10">
        <v>13</v>
      </c>
      <c r="J217" s="11">
        <v>13</v>
      </c>
      <c r="K217" s="34">
        <v>91.71</v>
      </c>
      <c r="L217" s="33">
        <f t="shared" si="6"/>
        <v>74.405000000000001</v>
      </c>
      <c r="M217" s="29" t="s">
        <v>648</v>
      </c>
      <c r="N217" s="13" t="s">
        <v>648</v>
      </c>
    </row>
    <row r="218" spans="1:14">
      <c r="A218" s="41">
        <v>216</v>
      </c>
      <c r="B218" s="8" t="s">
        <v>508</v>
      </c>
      <c r="C218" s="8" t="s">
        <v>868</v>
      </c>
      <c r="D218" s="8" t="s">
        <v>489</v>
      </c>
      <c r="E218" s="70" t="s">
        <v>490</v>
      </c>
      <c r="F218" s="8" t="s">
        <v>491</v>
      </c>
      <c r="G218" s="70" t="s">
        <v>509</v>
      </c>
      <c r="H218" s="9">
        <v>58.2</v>
      </c>
      <c r="I218" s="10">
        <v>13</v>
      </c>
      <c r="J218" s="11">
        <v>9</v>
      </c>
      <c r="K218" s="34">
        <v>75.690000000000012</v>
      </c>
      <c r="L218" s="33">
        <f t="shared" si="6"/>
        <v>66.945000000000007</v>
      </c>
      <c r="M218" s="29" t="s">
        <v>648</v>
      </c>
      <c r="N218" s="13"/>
    </row>
    <row r="219" spans="1:14">
      <c r="A219" s="41">
        <v>217</v>
      </c>
      <c r="B219" s="8" t="s">
        <v>506</v>
      </c>
      <c r="C219" s="8" t="s">
        <v>869</v>
      </c>
      <c r="D219" s="8" t="s">
        <v>489</v>
      </c>
      <c r="E219" s="70" t="s">
        <v>490</v>
      </c>
      <c r="F219" s="8" t="s">
        <v>491</v>
      </c>
      <c r="G219" s="70" t="s">
        <v>507</v>
      </c>
      <c r="H219" s="9">
        <v>51.6</v>
      </c>
      <c r="I219" s="10">
        <v>13</v>
      </c>
      <c r="J219" s="11">
        <v>8</v>
      </c>
      <c r="K219" s="34">
        <v>79.13</v>
      </c>
      <c r="L219" s="33">
        <f t="shared" si="6"/>
        <v>65.364999999999995</v>
      </c>
      <c r="M219" s="29"/>
      <c r="N219" s="13"/>
    </row>
    <row r="220" spans="1:14">
      <c r="A220" s="41">
        <v>218</v>
      </c>
      <c r="B220" s="8" t="s">
        <v>514</v>
      </c>
      <c r="C220" s="8" t="s">
        <v>870</v>
      </c>
      <c r="D220" s="8" t="s">
        <v>489</v>
      </c>
      <c r="E220" s="70" t="s">
        <v>490</v>
      </c>
      <c r="F220" s="8" t="s">
        <v>491</v>
      </c>
      <c r="G220" s="70" t="s">
        <v>515</v>
      </c>
      <c r="H220" s="9">
        <v>52.6</v>
      </c>
      <c r="I220" s="10">
        <v>13</v>
      </c>
      <c r="J220" s="11">
        <v>12</v>
      </c>
      <c r="K220" s="34">
        <v>77.399999999999991</v>
      </c>
      <c r="L220" s="33">
        <f t="shared" si="6"/>
        <v>65</v>
      </c>
      <c r="M220" s="29"/>
      <c r="N220" s="13"/>
    </row>
    <row r="221" spans="1:14">
      <c r="A221" s="41">
        <v>219</v>
      </c>
      <c r="B221" s="8" t="s">
        <v>518</v>
      </c>
      <c r="C221" s="8" t="s">
        <v>871</v>
      </c>
      <c r="D221" s="8" t="s">
        <v>489</v>
      </c>
      <c r="E221" s="70" t="s">
        <v>490</v>
      </c>
      <c r="F221" s="8" t="s">
        <v>491</v>
      </c>
      <c r="G221" s="70" t="s">
        <v>519</v>
      </c>
      <c r="H221" s="9">
        <v>52.3</v>
      </c>
      <c r="I221" s="10">
        <v>13</v>
      </c>
      <c r="J221" s="11">
        <v>14</v>
      </c>
      <c r="K221" s="34">
        <v>75.690000000000012</v>
      </c>
      <c r="L221" s="33">
        <f t="shared" si="6"/>
        <v>63.995000000000005</v>
      </c>
      <c r="M221" s="29"/>
      <c r="N221" s="13"/>
    </row>
    <row r="222" spans="1:14">
      <c r="A222" s="41">
        <v>220</v>
      </c>
      <c r="B222" s="8" t="s">
        <v>504</v>
      </c>
      <c r="C222" s="8" t="s">
        <v>872</v>
      </c>
      <c r="D222" s="8" t="s">
        <v>489</v>
      </c>
      <c r="E222" s="70" t="s">
        <v>490</v>
      </c>
      <c r="F222" s="8" t="s">
        <v>491</v>
      </c>
      <c r="G222" s="70" t="s">
        <v>505</v>
      </c>
      <c r="H222" s="9">
        <v>48.6</v>
      </c>
      <c r="I222" s="10">
        <v>13</v>
      </c>
      <c r="J222" s="11">
        <v>7</v>
      </c>
      <c r="K222" s="34">
        <v>76.37</v>
      </c>
      <c r="L222" s="33">
        <f t="shared" si="6"/>
        <v>62.484999999999999</v>
      </c>
      <c r="M222" s="29"/>
      <c r="N222" s="13"/>
    </row>
    <row r="223" spans="1:14">
      <c r="A223" s="41">
        <v>221</v>
      </c>
      <c r="B223" s="8" t="s">
        <v>496</v>
      </c>
      <c r="C223" s="8" t="s">
        <v>873</v>
      </c>
      <c r="D223" s="8" t="s">
        <v>489</v>
      </c>
      <c r="E223" s="70" t="s">
        <v>490</v>
      </c>
      <c r="F223" s="8" t="s">
        <v>491</v>
      </c>
      <c r="G223" s="70" t="s">
        <v>497</v>
      </c>
      <c r="H223" s="9">
        <v>46.4</v>
      </c>
      <c r="I223" s="10">
        <v>13</v>
      </c>
      <c r="J223" s="11">
        <v>3</v>
      </c>
      <c r="K223" s="34">
        <v>74.47</v>
      </c>
      <c r="L223" s="33">
        <f t="shared" si="6"/>
        <v>60.435000000000002</v>
      </c>
      <c r="M223" s="29"/>
      <c r="N223" s="13"/>
    </row>
    <row r="224" spans="1:14">
      <c r="A224" s="41">
        <v>222</v>
      </c>
      <c r="B224" s="8" t="s">
        <v>488</v>
      </c>
      <c r="C224" s="8" t="s">
        <v>874</v>
      </c>
      <c r="D224" s="8" t="s">
        <v>489</v>
      </c>
      <c r="E224" s="70" t="s">
        <v>490</v>
      </c>
      <c r="F224" s="8" t="s">
        <v>491</v>
      </c>
      <c r="G224" s="70" t="s">
        <v>492</v>
      </c>
      <c r="H224" s="9">
        <v>50.5</v>
      </c>
      <c r="I224" s="10">
        <v>13</v>
      </c>
      <c r="J224" s="11">
        <v>1</v>
      </c>
      <c r="K224" s="34">
        <v>69.099999999999994</v>
      </c>
      <c r="L224" s="33">
        <f t="shared" si="6"/>
        <v>59.8</v>
      </c>
      <c r="M224" s="29"/>
      <c r="N224" s="13"/>
    </row>
    <row r="225" spans="1:14" ht="14.25" thickBot="1">
      <c r="A225" s="42">
        <v>223</v>
      </c>
      <c r="B225" s="14" t="s">
        <v>498</v>
      </c>
      <c r="C225" s="14" t="s">
        <v>875</v>
      </c>
      <c r="D225" s="14" t="s">
        <v>489</v>
      </c>
      <c r="E225" s="75" t="s">
        <v>490</v>
      </c>
      <c r="F225" s="14" t="s">
        <v>491</v>
      </c>
      <c r="G225" s="75" t="s">
        <v>499</v>
      </c>
      <c r="H225" s="15">
        <v>44.3</v>
      </c>
      <c r="I225" s="43">
        <v>13</v>
      </c>
      <c r="J225" s="16">
        <v>4</v>
      </c>
      <c r="K225" s="54">
        <v>51.33</v>
      </c>
      <c r="L225" s="44">
        <f t="shared" si="6"/>
        <v>47.814999999999998</v>
      </c>
      <c r="M225" s="80"/>
      <c r="N225" s="18"/>
    </row>
    <row r="226" spans="1:14">
      <c r="A226" s="39">
        <v>224</v>
      </c>
      <c r="B226" s="2" t="s">
        <v>560</v>
      </c>
      <c r="C226" s="2" t="s">
        <v>876</v>
      </c>
      <c r="D226" s="2" t="s">
        <v>523</v>
      </c>
      <c r="E226" s="72" t="s">
        <v>490</v>
      </c>
      <c r="F226" s="2" t="s">
        <v>524</v>
      </c>
      <c r="G226" s="72" t="s">
        <v>561</v>
      </c>
      <c r="H226" s="3">
        <v>63.7</v>
      </c>
      <c r="I226" s="4">
        <v>14</v>
      </c>
      <c r="J226" s="5">
        <v>18</v>
      </c>
      <c r="K226" s="53">
        <v>83.61999999999999</v>
      </c>
      <c r="L226" s="40">
        <f t="shared" si="6"/>
        <v>73.66</v>
      </c>
      <c r="M226" s="77" t="s">
        <v>648</v>
      </c>
      <c r="N226" s="7" t="s">
        <v>648</v>
      </c>
    </row>
    <row r="227" spans="1:14">
      <c r="A227" s="41">
        <v>225</v>
      </c>
      <c r="B227" s="8" t="s">
        <v>534</v>
      </c>
      <c r="C227" s="8" t="s">
        <v>793</v>
      </c>
      <c r="D227" s="8" t="s">
        <v>523</v>
      </c>
      <c r="E227" s="70" t="s">
        <v>490</v>
      </c>
      <c r="F227" s="8" t="s">
        <v>524</v>
      </c>
      <c r="G227" s="70" t="s">
        <v>535</v>
      </c>
      <c r="H227" s="9">
        <v>63.5</v>
      </c>
      <c r="I227" s="10">
        <v>14</v>
      </c>
      <c r="J227" s="11">
        <v>5</v>
      </c>
      <c r="K227" s="34">
        <v>82.27000000000001</v>
      </c>
      <c r="L227" s="33">
        <f t="shared" si="6"/>
        <v>72.885000000000005</v>
      </c>
      <c r="M227" s="29" t="s">
        <v>648</v>
      </c>
      <c r="N227" s="13" t="s">
        <v>648</v>
      </c>
    </row>
    <row r="228" spans="1:14">
      <c r="A228" s="41">
        <v>226</v>
      </c>
      <c r="B228" s="8" t="s">
        <v>562</v>
      </c>
      <c r="C228" s="8" t="s">
        <v>877</v>
      </c>
      <c r="D228" s="8" t="s">
        <v>523</v>
      </c>
      <c r="E228" s="70" t="s">
        <v>490</v>
      </c>
      <c r="F228" s="8" t="s">
        <v>524</v>
      </c>
      <c r="G228" s="70" t="s">
        <v>563</v>
      </c>
      <c r="H228" s="9">
        <v>60.5</v>
      </c>
      <c r="I228" s="10">
        <v>14</v>
      </c>
      <c r="J228" s="11">
        <v>19</v>
      </c>
      <c r="K228" s="34">
        <v>83.989999999999981</v>
      </c>
      <c r="L228" s="33">
        <f t="shared" si="6"/>
        <v>72.24499999999999</v>
      </c>
      <c r="M228" s="29" t="s">
        <v>648</v>
      </c>
      <c r="N228" s="13" t="s">
        <v>648</v>
      </c>
    </row>
    <row r="229" spans="1:14">
      <c r="A229" s="41">
        <v>227</v>
      </c>
      <c r="B229" s="8" t="s">
        <v>522</v>
      </c>
      <c r="C229" s="8" t="s">
        <v>878</v>
      </c>
      <c r="D229" s="8" t="s">
        <v>523</v>
      </c>
      <c r="E229" s="70" t="s">
        <v>490</v>
      </c>
      <c r="F229" s="8" t="s">
        <v>524</v>
      </c>
      <c r="G229" s="70" t="s">
        <v>525</v>
      </c>
      <c r="H229" s="9">
        <v>59.2</v>
      </c>
      <c r="I229" s="10">
        <v>14</v>
      </c>
      <c r="J229" s="11">
        <v>1</v>
      </c>
      <c r="K229" s="34">
        <v>80.340000000000018</v>
      </c>
      <c r="L229" s="33">
        <f t="shared" si="6"/>
        <v>69.77000000000001</v>
      </c>
      <c r="M229" s="29" t="s">
        <v>648</v>
      </c>
      <c r="N229" s="13"/>
    </row>
    <row r="230" spans="1:14">
      <c r="A230" s="41">
        <v>228</v>
      </c>
      <c r="B230" s="8" t="s">
        <v>558</v>
      </c>
      <c r="C230" s="8" t="s">
        <v>879</v>
      </c>
      <c r="D230" s="8" t="s">
        <v>523</v>
      </c>
      <c r="E230" s="70" t="s">
        <v>490</v>
      </c>
      <c r="F230" s="8" t="s">
        <v>524</v>
      </c>
      <c r="G230" s="70" t="s">
        <v>559</v>
      </c>
      <c r="H230" s="9">
        <v>63.9</v>
      </c>
      <c r="I230" s="10">
        <v>14</v>
      </c>
      <c r="J230" s="11">
        <v>17</v>
      </c>
      <c r="K230" s="34">
        <v>74.990000000000009</v>
      </c>
      <c r="L230" s="33">
        <f t="shared" si="6"/>
        <v>69.445000000000007</v>
      </c>
      <c r="M230" s="29" t="s">
        <v>648</v>
      </c>
      <c r="N230" s="13"/>
    </row>
    <row r="231" spans="1:14">
      <c r="A231" s="41">
        <v>229</v>
      </c>
      <c r="B231" s="8" t="s">
        <v>554</v>
      </c>
      <c r="C231" s="8" t="s">
        <v>880</v>
      </c>
      <c r="D231" s="8" t="s">
        <v>523</v>
      </c>
      <c r="E231" s="70" t="s">
        <v>490</v>
      </c>
      <c r="F231" s="8" t="s">
        <v>524</v>
      </c>
      <c r="G231" s="70" t="s">
        <v>555</v>
      </c>
      <c r="H231" s="9">
        <v>57.6</v>
      </c>
      <c r="I231" s="10">
        <v>14</v>
      </c>
      <c r="J231" s="11">
        <v>15</v>
      </c>
      <c r="K231" s="34">
        <v>79.072000000000003</v>
      </c>
      <c r="L231" s="33">
        <f t="shared" si="6"/>
        <v>68.335999999999999</v>
      </c>
      <c r="M231" s="29"/>
      <c r="N231" s="13"/>
    </row>
    <row r="232" spans="1:14">
      <c r="A232" s="41">
        <v>230</v>
      </c>
      <c r="B232" s="8" t="s">
        <v>536</v>
      </c>
      <c r="C232" s="8" t="s">
        <v>881</v>
      </c>
      <c r="D232" s="8" t="s">
        <v>523</v>
      </c>
      <c r="E232" s="70" t="s">
        <v>490</v>
      </c>
      <c r="F232" s="8" t="s">
        <v>524</v>
      </c>
      <c r="G232" s="70" t="s">
        <v>537</v>
      </c>
      <c r="H232" s="9">
        <v>53.7</v>
      </c>
      <c r="I232" s="10">
        <v>14</v>
      </c>
      <c r="J232" s="11">
        <v>6</v>
      </c>
      <c r="K232" s="34">
        <v>79.91</v>
      </c>
      <c r="L232" s="33">
        <f t="shared" si="6"/>
        <v>66.805000000000007</v>
      </c>
      <c r="M232" s="29"/>
      <c r="N232" s="13"/>
    </row>
    <row r="233" spans="1:14">
      <c r="A233" s="41">
        <v>231</v>
      </c>
      <c r="B233" s="8" t="s">
        <v>542</v>
      </c>
      <c r="C233" s="8" t="s">
        <v>882</v>
      </c>
      <c r="D233" s="8" t="s">
        <v>523</v>
      </c>
      <c r="E233" s="70" t="s">
        <v>490</v>
      </c>
      <c r="F233" s="8" t="s">
        <v>524</v>
      </c>
      <c r="G233" s="70" t="s">
        <v>543</v>
      </c>
      <c r="H233" s="9">
        <v>58</v>
      </c>
      <c r="I233" s="10">
        <v>14</v>
      </c>
      <c r="J233" s="11">
        <v>9</v>
      </c>
      <c r="K233" s="34">
        <v>75.13</v>
      </c>
      <c r="L233" s="33">
        <f t="shared" si="6"/>
        <v>66.564999999999998</v>
      </c>
      <c r="M233" s="29"/>
      <c r="N233" s="13"/>
    </row>
    <row r="234" spans="1:14">
      <c r="A234" s="41">
        <v>232</v>
      </c>
      <c r="B234" s="8" t="s">
        <v>546</v>
      </c>
      <c r="C234" s="8" t="s">
        <v>883</v>
      </c>
      <c r="D234" s="8" t="s">
        <v>523</v>
      </c>
      <c r="E234" s="70" t="s">
        <v>490</v>
      </c>
      <c r="F234" s="8" t="s">
        <v>524</v>
      </c>
      <c r="G234" s="70" t="s">
        <v>547</v>
      </c>
      <c r="H234" s="9">
        <v>51.4</v>
      </c>
      <c r="I234" s="10">
        <v>14</v>
      </c>
      <c r="J234" s="11">
        <v>11</v>
      </c>
      <c r="K234" s="34">
        <v>76.772000000000006</v>
      </c>
      <c r="L234" s="33">
        <f t="shared" si="6"/>
        <v>64.085999999999999</v>
      </c>
      <c r="M234" s="29"/>
      <c r="N234" s="13"/>
    </row>
    <row r="235" spans="1:14">
      <c r="A235" s="41">
        <v>233</v>
      </c>
      <c r="B235" s="8" t="s">
        <v>550</v>
      </c>
      <c r="C235" s="8" t="s">
        <v>884</v>
      </c>
      <c r="D235" s="8" t="s">
        <v>523</v>
      </c>
      <c r="E235" s="70" t="s">
        <v>490</v>
      </c>
      <c r="F235" s="8" t="s">
        <v>524</v>
      </c>
      <c r="G235" s="70" t="s">
        <v>551</v>
      </c>
      <c r="H235" s="9">
        <v>56.4</v>
      </c>
      <c r="I235" s="10">
        <v>14</v>
      </c>
      <c r="J235" s="11">
        <v>13</v>
      </c>
      <c r="K235" s="34">
        <v>70.260000000000005</v>
      </c>
      <c r="L235" s="33">
        <f t="shared" si="6"/>
        <v>63.33</v>
      </c>
      <c r="M235" s="29"/>
      <c r="N235" s="13"/>
    </row>
    <row r="236" spans="1:14">
      <c r="A236" s="41">
        <v>234</v>
      </c>
      <c r="B236" s="8" t="s">
        <v>538</v>
      </c>
      <c r="C236" s="8" t="s">
        <v>885</v>
      </c>
      <c r="D236" s="8" t="s">
        <v>523</v>
      </c>
      <c r="E236" s="70" t="s">
        <v>490</v>
      </c>
      <c r="F236" s="8" t="s">
        <v>524</v>
      </c>
      <c r="G236" s="70" t="s">
        <v>539</v>
      </c>
      <c r="H236" s="9">
        <v>52.5</v>
      </c>
      <c r="I236" s="10">
        <v>14</v>
      </c>
      <c r="J236" s="11">
        <v>7</v>
      </c>
      <c r="K236" s="34">
        <v>72.649999999999991</v>
      </c>
      <c r="L236" s="33">
        <f t="shared" si="6"/>
        <v>62.574999999999996</v>
      </c>
      <c r="M236" s="29"/>
      <c r="N236" s="13"/>
    </row>
    <row r="237" spans="1:14">
      <c r="A237" s="41">
        <v>235</v>
      </c>
      <c r="B237" s="8" t="s">
        <v>544</v>
      </c>
      <c r="C237" s="8" t="s">
        <v>886</v>
      </c>
      <c r="D237" s="8" t="s">
        <v>523</v>
      </c>
      <c r="E237" s="70" t="s">
        <v>490</v>
      </c>
      <c r="F237" s="8" t="s">
        <v>524</v>
      </c>
      <c r="G237" s="70" t="s">
        <v>545</v>
      </c>
      <c r="H237" s="9">
        <v>52.5</v>
      </c>
      <c r="I237" s="10">
        <v>14</v>
      </c>
      <c r="J237" s="11">
        <v>10</v>
      </c>
      <c r="K237" s="34">
        <v>72.510000000000005</v>
      </c>
      <c r="L237" s="33">
        <f t="shared" si="6"/>
        <v>62.505000000000003</v>
      </c>
      <c r="M237" s="29"/>
      <c r="N237" s="13"/>
    </row>
    <row r="238" spans="1:14">
      <c r="A238" s="41">
        <v>236</v>
      </c>
      <c r="B238" s="8" t="s">
        <v>548</v>
      </c>
      <c r="C238" s="8" t="s">
        <v>887</v>
      </c>
      <c r="D238" s="8" t="s">
        <v>523</v>
      </c>
      <c r="E238" s="70" t="s">
        <v>490</v>
      </c>
      <c r="F238" s="8" t="s">
        <v>524</v>
      </c>
      <c r="G238" s="70" t="s">
        <v>549</v>
      </c>
      <c r="H238" s="9">
        <v>52.7</v>
      </c>
      <c r="I238" s="10">
        <v>14</v>
      </c>
      <c r="J238" s="11">
        <v>12</v>
      </c>
      <c r="K238" s="34">
        <v>70.972000000000008</v>
      </c>
      <c r="L238" s="33">
        <f t="shared" si="6"/>
        <v>61.836000000000006</v>
      </c>
      <c r="M238" s="29"/>
      <c r="N238" s="13"/>
    </row>
    <row r="239" spans="1:14">
      <c r="A239" s="41">
        <v>237</v>
      </c>
      <c r="B239" s="8" t="s">
        <v>556</v>
      </c>
      <c r="C239" s="8" t="s">
        <v>888</v>
      </c>
      <c r="D239" s="8" t="s">
        <v>523</v>
      </c>
      <c r="E239" s="70" t="s">
        <v>490</v>
      </c>
      <c r="F239" s="8" t="s">
        <v>524</v>
      </c>
      <c r="G239" s="70" t="s">
        <v>557</v>
      </c>
      <c r="H239" s="9">
        <v>54.6</v>
      </c>
      <c r="I239" s="10">
        <v>14</v>
      </c>
      <c r="J239" s="11">
        <v>16</v>
      </c>
      <c r="K239" s="34">
        <v>63.109999999999992</v>
      </c>
      <c r="L239" s="33">
        <f t="shared" si="6"/>
        <v>58.854999999999997</v>
      </c>
      <c r="M239" s="29"/>
      <c r="N239" s="13"/>
    </row>
    <row r="240" spans="1:14" ht="14.25" thickBot="1">
      <c r="A240" s="45">
        <v>238</v>
      </c>
      <c r="B240" s="46" t="s">
        <v>564</v>
      </c>
      <c r="C240" s="46" t="s">
        <v>889</v>
      </c>
      <c r="D240" s="46" t="s">
        <v>523</v>
      </c>
      <c r="E240" s="71" t="s">
        <v>490</v>
      </c>
      <c r="F240" s="46" t="s">
        <v>524</v>
      </c>
      <c r="G240" s="71" t="s">
        <v>565</v>
      </c>
      <c r="H240" s="47">
        <v>51.1</v>
      </c>
      <c r="I240" s="48">
        <v>14</v>
      </c>
      <c r="J240" s="51"/>
      <c r="K240" s="59" t="s">
        <v>645</v>
      </c>
      <c r="L240" s="50">
        <f>H240/2</f>
        <v>25.55</v>
      </c>
      <c r="M240" s="76"/>
      <c r="N240" s="82"/>
    </row>
    <row r="241" spans="1:14">
      <c r="A241" s="39">
        <v>239</v>
      </c>
      <c r="B241" s="2" t="s">
        <v>442</v>
      </c>
      <c r="C241" s="2" t="s">
        <v>890</v>
      </c>
      <c r="D241" s="2" t="s">
        <v>432</v>
      </c>
      <c r="E241" s="72" t="s">
        <v>433</v>
      </c>
      <c r="F241" s="2" t="s">
        <v>434</v>
      </c>
      <c r="G241" s="72" t="s">
        <v>443</v>
      </c>
      <c r="H241" s="3">
        <v>63.9</v>
      </c>
      <c r="I241" s="4">
        <v>11</v>
      </c>
      <c r="J241" s="5">
        <v>5</v>
      </c>
      <c r="K241" s="6">
        <v>96.8</v>
      </c>
      <c r="L241" s="40">
        <f t="shared" ref="L241:L257" si="7">H241/2+K241/2</f>
        <v>80.349999999999994</v>
      </c>
      <c r="M241" s="77" t="s">
        <v>648</v>
      </c>
      <c r="N241" s="7" t="s">
        <v>648</v>
      </c>
    </row>
    <row r="242" spans="1:14">
      <c r="A242" s="41">
        <v>240</v>
      </c>
      <c r="B242" s="8" t="s">
        <v>456</v>
      </c>
      <c r="C242" s="8" t="s">
        <v>891</v>
      </c>
      <c r="D242" s="8" t="s">
        <v>432</v>
      </c>
      <c r="E242" s="70" t="s">
        <v>433</v>
      </c>
      <c r="F242" s="8" t="s">
        <v>434</v>
      </c>
      <c r="G242" s="70" t="s">
        <v>457</v>
      </c>
      <c r="H242" s="9">
        <v>64.8</v>
      </c>
      <c r="I242" s="10">
        <v>11</v>
      </c>
      <c r="J242" s="11">
        <v>12</v>
      </c>
      <c r="K242" s="12">
        <v>93.6</v>
      </c>
      <c r="L242" s="33">
        <f t="shared" si="7"/>
        <v>79.199999999999989</v>
      </c>
      <c r="M242" s="29" t="s">
        <v>648</v>
      </c>
      <c r="N242" s="13" t="s">
        <v>648</v>
      </c>
    </row>
    <row r="243" spans="1:14">
      <c r="A243" s="41">
        <v>241</v>
      </c>
      <c r="B243" s="8" t="s">
        <v>438</v>
      </c>
      <c r="C243" s="8" t="s">
        <v>892</v>
      </c>
      <c r="D243" s="8" t="s">
        <v>432</v>
      </c>
      <c r="E243" s="70" t="s">
        <v>433</v>
      </c>
      <c r="F243" s="8" t="s">
        <v>434</v>
      </c>
      <c r="G243" s="70" t="s">
        <v>439</v>
      </c>
      <c r="H243" s="9">
        <v>66.2</v>
      </c>
      <c r="I243" s="10">
        <v>11</v>
      </c>
      <c r="J243" s="11">
        <v>3</v>
      </c>
      <c r="K243" s="12">
        <v>91.2</v>
      </c>
      <c r="L243" s="33">
        <f t="shared" si="7"/>
        <v>78.7</v>
      </c>
      <c r="M243" s="29" t="s">
        <v>648</v>
      </c>
      <c r="N243" s="13" t="s">
        <v>648</v>
      </c>
    </row>
    <row r="244" spans="1:14">
      <c r="A244" s="41">
        <v>242</v>
      </c>
      <c r="B244" s="8" t="s">
        <v>450</v>
      </c>
      <c r="C244" s="8" t="s">
        <v>893</v>
      </c>
      <c r="D244" s="8" t="s">
        <v>432</v>
      </c>
      <c r="E244" s="70" t="s">
        <v>433</v>
      </c>
      <c r="F244" s="8" t="s">
        <v>434</v>
      </c>
      <c r="G244" s="70" t="s">
        <v>451</v>
      </c>
      <c r="H244" s="9">
        <v>63.9</v>
      </c>
      <c r="I244" s="10">
        <v>11</v>
      </c>
      <c r="J244" s="11">
        <v>9</v>
      </c>
      <c r="K244" s="12">
        <v>87.2</v>
      </c>
      <c r="L244" s="33">
        <f t="shared" si="7"/>
        <v>75.55</v>
      </c>
      <c r="M244" s="78" t="s">
        <v>648</v>
      </c>
      <c r="N244" s="13"/>
    </row>
    <row r="245" spans="1:14">
      <c r="A245" s="41">
        <v>243</v>
      </c>
      <c r="B245" s="8" t="s">
        <v>436</v>
      </c>
      <c r="C245" s="8" t="s">
        <v>894</v>
      </c>
      <c r="D245" s="8" t="s">
        <v>432</v>
      </c>
      <c r="E245" s="70" t="s">
        <v>433</v>
      </c>
      <c r="F245" s="8" t="s">
        <v>434</v>
      </c>
      <c r="G245" s="70" t="s">
        <v>437</v>
      </c>
      <c r="H245" s="9">
        <v>63.1</v>
      </c>
      <c r="I245" s="10">
        <v>11</v>
      </c>
      <c r="J245" s="11">
        <v>2</v>
      </c>
      <c r="K245" s="12">
        <v>83.6</v>
      </c>
      <c r="L245" s="33">
        <f t="shared" si="7"/>
        <v>73.349999999999994</v>
      </c>
      <c r="M245" s="78" t="s">
        <v>648</v>
      </c>
      <c r="N245" s="13"/>
    </row>
    <row r="246" spans="1:14">
      <c r="A246" s="41">
        <v>244</v>
      </c>
      <c r="B246" s="8" t="s">
        <v>462</v>
      </c>
      <c r="C246" s="8" t="s">
        <v>895</v>
      </c>
      <c r="D246" s="8" t="s">
        <v>432</v>
      </c>
      <c r="E246" s="70" t="s">
        <v>433</v>
      </c>
      <c r="F246" s="8" t="s">
        <v>434</v>
      </c>
      <c r="G246" s="70" t="s">
        <v>463</v>
      </c>
      <c r="H246" s="9">
        <v>64.8</v>
      </c>
      <c r="I246" s="10">
        <v>11</v>
      </c>
      <c r="J246" s="11">
        <v>15</v>
      </c>
      <c r="K246" s="12">
        <v>81.8</v>
      </c>
      <c r="L246" s="33">
        <f t="shared" si="7"/>
        <v>73.3</v>
      </c>
      <c r="M246" s="29"/>
      <c r="N246" s="13"/>
    </row>
    <row r="247" spans="1:14">
      <c r="A247" s="41">
        <v>245</v>
      </c>
      <c r="B247" s="8" t="s">
        <v>452</v>
      </c>
      <c r="C247" s="8" t="s">
        <v>896</v>
      </c>
      <c r="D247" s="8" t="s">
        <v>432</v>
      </c>
      <c r="E247" s="70" t="s">
        <v>433</v>
      </c>
      <c r="F247" s="8" t="s">
        <v>434</v>
      </c>
      <c r="G247" s="70" t="s">
        <v>453</v>
      </c>
      <c r="H247" s="9">
        <v>58.3</v>
      </c>
      <c r="I247" s="10">
        <v>11</v>
      </c>
      <c r="J247" s="11">
        <v>10</v>
      </c>
      <c r="K247" s="12">
        <v>86.6</v>
      </c>
      <c r="L247" s="33">
        <f t="shared" si="7"/>
        <v>72.449999999999989</v>
      </c>
      <c r="M247" s="29"/>
      <c r="N247" s="13"/>
    </row>
    <row r="248" spans="1:14">
      <c r="A248" s="41">
        <v>246</v>
      </c>
      <c r="B248" s="8" t="s">
        <v>448</v>
      </c>
      <c r="C248" s="8" t="s">
        <v>897</v>
      </c>
      <c r="D248" s="8" t="s">
        <v>432</v>
      </c>
      <c r="E248" s="70" t="s">
        <v>433</v>
      </c>
      <c r="F248" s="8" t="s">
        <v>434</v>
      </c>
      <c r="G248" s="70" t="s">
        <v>449</v>
      </c>
      <c r="H248" s="9">
        <v>57.4</v>
      </c>
      <c r="I248" s="10">
        <v>11</v>
      </c>
      <c r="J248" s="11">
        <v>8</v>
      </c>
      <c r="K248" s="12">
        <v>86.2</v>
      </c>
      <c r="L248" s="33">
        <f t="shared" si="7"/>
        <v>71.8</v>
      </c>
      <c r="M248" s="29"/>
      <c r="N248" s="13"/>
    </row>
    <row r="249" spans="1:14">
      <c r="A249" s="41">
        <v>247</v>
      </c>
      <c r="B249" s="8" t="s">
        <v>446</v>
      </c>
      <c r="C249" s="8" t="s">
        <v>898</v>
      </c>
      <c r="D249" s="8" t="s">
        <v>432</v>
      </c>
      <c r="E249" s="70" t="s">
        <v>433</v>
      </c>
      <c r="F249" s="8" t="s">
        <v>434</v>
      </c>
      <c r="G249" s="70" t="s">
        <v>447</v>
      </c>
      <c r="H249" s="9">
        <v>54.8</v>
      </c>
      <c r="I249" s="10">
        <v>11</v>
      </c>
      <c r="J249" s="11">
        <v>7</v>
      </c>
      <c r="K249" s="12">
        <v>88.8</v>
      </c>
      <c r="L249" s="33">
        <f t="shared" si="7"/>
        <v>71.8</v>
      </c>
      <c r="M249" s="29"/>
      <c r="N249" s="13"/>
    </row>
    <row r="250" spans="1:14">
      <c r="A250" s="41">
        <v>248</v>
      </c>
      <c r="B250" s="8" t="s">
        <v>460</v>
      </c>
      <c r="C250" s="8" t="s">
        <v>899</v>
      </c>
      <c r="D250" s="8" t="s">
        <v>432</v>
      </c>
      <c r="E250" s="70" t="s">
        <v>433</v>
      </c>
      <c r="F250" s="8" t="s">
        <v>434</v>
      </c>
      <c r="G250" s="70" t="s">
        <v>461</v>
      </c>
      <c r="H250" s="9">
        <v>59</v>
      </c>
      <c r="I250" s="10">
        <v>11</v>
      </c>
      <c r="J250" s="11">
        <v>14</v>
      </c>
      <c r="K250" s="12">
        <v>79.2</v>
      </c>
      <c r="L250" s="33">
        <f t="shared" si="7"/>
        <v>69.099999999999994</v>
      </c>
      <c r="M250" s="29"/>
      <c r="N250" s="13"/>
    </row>
    <row r="251" spans="1:14">
      <c r="A251" s="41">
        <v>249</v>
      </c>
      <c r="B251" s="8" t="s">
        <v>458</v>
      </c>
      <c r="C251" s="8" t="s">
        <v>900</v>
      </c>
      <c r="D251" s="8" t="s">
        <v>432</v>
      </c>
      <c r="E251" s="70" t="s">
        <v>433</v>
      </c>
      <c r="F251" s="8" t="s">
        <v>434</v>
      </c>
      <c r="G251" s="70" t="s">
        <v>459</v>
      </c>
      <c r="H251" s="9">
        <v>59.1</v>
      </c>
      <c r="I251" s="10">
        <v>11</v>
      </c>
      <c r="J251" s="11">
        <v>13</v>
      </c>
      <c r="K251" s="12">
        <v>70.2</v>
      </c>
      <c r="L251" s="33">
        <f t="shared" si="7"/>
        <v>64.650000000000006</v>
      </c>
      <c r="M251" s="29"/>
      <c r="N251" s="13"/>
    </row>
    <row r="252" spans="1:14">
      <c r="A252" s="41">
        <v>250</v>
      </c>
      <c r="B252" s="8" t="s">
        <v>444</v>
      </c>
      <c r="C252" s="8" t="s">
        <v>901</v>
      </c>
      <c r="D252" s="8" t="s">
        <v>432</v>
      </c>
      <c r="E252" s="70" t="s">
        <v>433</v>
      </c>
      <c r="F252" s="8" t="s">
        <v>434</v>
      </c>
      <c r="G252" s="70" t="s">
        <v>445</v>
      </c>
      <c r="H252" s="9">
        <v>60.8</v>
      </c>
      <c r="I252" s="10">
        <v>11</v>
      </c>
      <c r="J252" s="11">
        <v>6</v>
      </c>
      <c r="K252" s="12">
        <v>62.6</v>
      </c>
      <c r="L252" s="33">
        <f t="shared" si="7"/>
        <v>61.7</v>
      </c>
      <c r="M252" s="29"/>
      <c r="N252" s="13"/>
    </row>
    <row r="253" spans="1:14">
      <c r="A253" s="41">
        <v>251</v>
      </c>
      <c r="B253" s="8" t="s">
        <v>454</v>
      </c>
      <c r="C253" s="8" t="s">
        <v>902</v>
      </c>
      <c r="D253" s="8" t="s">
        <v>432</v>
      </c>
      <c r="E253" s="70" t="s">
        <v>433</v>
      </c>
      <c r="F253" s="8" t="s">
        <v>434</v>
      </c>
      <c r="G253" s="70" t="s">
        <v>455</v>
      </c>
      <c r="H253" s="9">
        <v>54.5</v>
      </c>
      <c r="I253" s="10">
        <v>11</v>
      </c>
      <c r="J253" s="11">
        <v>11</v>
      </c>
      <c r="K253" s="12">
        <v>65.8</v>
      </c>
      <c r="L253" s="33">
        <f t="shared" si="7"/>
        <v>60.15</v>
      </c>
      <c r="M253" s="29"/>
      <c r="N253" s="13"/>
    </row>
    <row r="254" spans="1:14">
      <c r="A254" s="41">
        <v>252</v>
      </c>
      <c r="B254" s="8" t="s">
        <v>440</v>
      </c>
      <c r="C254" s="8" t="s">
        <v>903</v>
      </c>
      <c r="D254" s="8" t="s">
        <v>432</v>
      </c>
      <c r="E254" s="70" t="s">
        <v>433</v>
      </c>
      <c r="F254" s="8" t="s">
        <v>434</v>
      </c>
      <c r="G254" s="70" t="s">
        <v>441</v>
      </c>
      <c r="H254" s="9">
        <v>56</v>
      </c>
      <c r="I254" s="10">
        <v>11</v>
      </c>
      <c r="J254" s="11">
        <v>4</v>
      </c>
      <c r="K254" s="12">
        <v>63</v>
      </c>
      <c r="L254" s="33">
        <f t="shared" si="7"/>
        <v>59.5</v>
      </c>
      <c r="M254" s="29"/>
      <c r="N254" s="13"/>
    </row>
    <row r="255" spans="1:14" ht="14.25" thickBot="1">
      <c r="A255" s="45">
        <v>253</v>
      </c>
      <c r="B255" s="46" t="s">
        <v>431</v>
      </c>
      <c r="C255" s="46" t="s">
        <v>904</v>
      </c>
      <c r="D255" s="46" t="s">
        <v>432</v>
      </c>
      <c r="E255" s="71" t="s">
        <v>433</v>
      </c>
      <c r="F255" s="46" t="s">
        <v>434</v>
      </c>
      <c r="G255" s="71" t="s">
        <v>435</v>
      </c>
      <c r="H255" s="47">
        <v>52.6</v>
      </c>
      <c r="I255" s="48">
        <v>11</v>
      </c>
      <c r="J255" s="51">
        <v>1</v>
      </c>
      <c r="K255" s="52">
        <v>64.400000000000006</v>
      </c>
      <c r="L255" s="50">
        <f t="shared" si="7"/>
        <v>58.5</v>
      </c>
      <c r="M255" s="76"/>
      <c r="N255" s="82"/>
    </row>
    <row r="256" spans="1:14">
      <c r="A256" s="39">
        <v>254</v>
      </c>
      <c r="B256" s="2" t="s">
        <v>327</v>
      </c>
      <c r="C256" s="2" t="s">
        <v>905</v>
      </c>
      <c r="D256" s="2" t="s">
        <v>328</v>
      </c>
      <c r="E256" s="72" t="s">
        <v>234</v>
      </c>
      <c r="F256" s="2" t="s">
        <v>329</v>
      </c>
      <c r="G256" s="72" t="s">
        <v>330</v>
      </c>
      <c r="H256" s="3">
        <v>59.1</v>
      </c>
      <c r="I256" s="4">
        <v>8</v>
      </c>
      <c r="J256" s="5">
        <v>4</v>
      </c>
      <c r="K256" s="6">
        <v>82.2</v>
      </c>
      <c r="L256" s="40">
        <f t="shared" si="7"/>
        <v>70.650000000000006</v>
      </c>
      <c r="M256" s="77" t="s">
        <v>648</v>
      </c>
      <c r="N256" s="7" t="s">
        <v>648</v>
      </c>
    </row>
    <row r="257" spans="1:14">
      <c r="A257" s="41">
        <v>255</v>
      </c>
      <c r="B257" s="8" t="s">
        <v>358</v>
      </c>
      <c r="C257" s="8" t="s">
        <v>906</v>
      </c>
      <c r="D257" s="8" t="s">
        <v>328</v>
      </c>
      <c r="E257" s="70" t="s">
        <v>234</v>
      </c>
      <c r="F257" s="8" t="s">
        <v>329</v>
      </c>
      <c r="G257" s="70" t="s">
        <v>359</v>
      </c>
      <c r="H257" s="9">
        <v>54.5</v>
      </c>
      <c r="I257" s="10">
        <v>8</v>
      </c>
      <c r="J257" s="11">
        <v>19</v>
      </c>
      <c r="K257" s="12">
        <v>86.2</v>
      </c>
      <c r="L257" s="33">
        <f t="shared" si="7"/>
        <v>70.349999999999994</v>
      </c>
      <c r="M257" s="29" t="s">
        <v>648</v>
      </c>
      <c r="N257" s="13"/>
    </row>
    <row r="258" spans="1:14" ht="14.25" thickBot="1">
      <c r="A258" s="45">
        <v>256</v>
      </c>
      <c r="B258" s="46" t="s">
        <v>362</v>
      </c>
      <c r="C258" s="46" t="s">
        <v>907</v>
      </c>
      <c r="D258" s="46" t="s">
        <v>328</v>
      </c>
      <c r="E258" s="71" t="s">
        <v>234</v>
      </c>
      <c r="F258" s="46" t="s">
        <v>329</v>
      </c>
      <c r="G258" s="71" t="s">
        <v>363</v>
      </c>
      <c r="H258" s="47">
        <v>53.9</v>
      </c>
      <c r="I258" s="48">
        <v>8</v>
      </c>
      <c r="J258" s="51"/>
      <c r="K258" s="84" t="s">
        <v>231</v>
      </c>
      <c r="L258" s="50">
        <f>H258/2</f>
        <v>26.95</v>
      </c>
      <c r="M258" s="76"/>
      <c r="N258" s="82"/>
    </row>
    <row r="259" spans="1:14">
      <c r="A259" s="39">
        <v>257</v>
      </c>
      <c r="B259" s="2" t="s">
        <v>372</v>
      </c>
      <c r="C259" s="2" t="s">
        <v>908</v>
      </c>
      <c r="D259" s="2" t="s">
        <v>328</v>
      </c>
      <c r="E259" s="72" t="s">
        <v>365</v>
      </c>
      <c r="F259" s="2" t="s">
        <v>366</v>
      </c>
      <c r="G259" s="72" t="s">
        <v>373</v>
      </c>
      <c r="H259" s="3">
        <v>62.9</v>
      </c>
      <c r="I259" s="4">
        <v>9</v>
      </c>
      <c r="J259" s="5">
        <v>4</v>
      </c>
      <c r="K259" s="6">
        <v>82</v>
      </c>
      <c r="L259" s="40">
        <f t="shared" ref="L259:L277" si="8">H259/2+K259/2</f>
        <v>72.45</v>
      </c>
      <c r="M259" s="77" t="s">
        <v>648</v>
      </c>
      <c r="N259" s="7" t="s">
        <v>648</v>
      </c>
    </row>
    <row r="260" spans="1:14">
      <c r="A260" s="41">
        <v>258</v>
      </c>
      <c r="B260" s="8" t="s">
        <v>370</v>
      </c>
      <c r="C260" s="8" t="s">
        <v>909</v>
      </c>
      <c r="D260" s="8" t="s">
        <v>328</v>
      </c>
      <c r="E260" s="70" t="s">
        <v>365</v>
      </c>
      <c r="F260" s="8" t="s">
        <v>366</v>
      </c>
      <c r="G260" s="70" t="s">
        <v>371</v>
      </c>
      <c r="H260" s="9">
        <v>56.7</v>
      </c>
      <c r="I260" s="10">
        <v>9</v>
      </c>
      <c r="J260" s="11">
        <v>3</v>
      </c>
      <c r="K260" s="12">
        <v>82.8</v>
      </c>
      <c r="L260" s="33">
        <f t="shared" si="8"/>
        <v>69.75</v>
      </c>
      <c r="M260" s="78" t="s">
        <v>648</v>
      </c>
      <c r="N260" s="13"/>
    </row>
    <row r="261" spans="1:14">
      <c r="A261" s="41">
        <v>259</v>
      </c>
      <c r="B261" s="8" t="s">
        <v>374</v>
      </c>
      <c r="C261" s="8" t="s">
        <v>910</v>
      </c>
      <c r="D261" s="8" t="s">
        <v>328</v>
      </c>
      <c r="E261" s="70" t="s">
        <v>365</v>
      </c>
      <c r="F261" s="8" t="s">
        <v>366</v>
      </c>
      <c r="G261" s="70" t="s">
        <v>375</v>
      </c>
      <c r="H261" s="9">
        <v>56.1</v>
      </c>
      <c r="I261" s="10">
        <v>9</v>
      </c>
      <c r="J261" s="11">
        <v>5</v>
      </c>
      <c r="K261" s="12">
        <v>81</v>
      </c>
      <c r="L261" s="33">
        <f t="shared" si="8"/>
        <v>68.55</v>
      </c>
      <c r="M261" s="29"/>
      <c r="N261" s="13"/>
    </row>
    <row r="262" spans="1:14">
      <c r="A262" s="41">
        <v>260</v>
      </c>
      <c r="B262" s="8" t="s">
        <v>368</v>
      </c>
      <c r="C262" s="8" t="s">
        <v>911</v>
      </c>
      <c r="D262" s="8" t="s">
        <v>328</v>
      </c>
      <c r="E262" s="70" t="s">
        <v>365</v>
      </c>
      <c r="F262" s="8" t="s">
        <v>366</v>
      </c>
      <c r="G262" s="70" t="s">
        <v>369</v>
      </c>
      <c r="H262" s="9">
        <v>59.2</v>
      </c>
      <c r="I262" s="10">
        <v>9</v>
      </c>
      <c r="J262" s="11">
        <v>2</v>
      </c>
      <c r="K262" s="12">
        <v>75.2</v>
      </c>
      <c r="L262" s="33">
        <f t="shared" si="8"/>
        <v>67.2</v>
      </c>
      <c r="M262" s="29"/>
      <c r="N262" s="13"/>
    </row>
    <row r="263" spans="1:14" ht="14.25" thickBot="1">
      <c r="A263" s="45">
        <v>261</v>
      </c>
      <c r="B263" s="46" t="s">
        <v>364</v>
      </c>
      <c r="C263" s="46" t="s">
        <v>912</v>
      </c>
      <c r="D263" s="46" t="s">
        <v>328</v>
      </c>
      <c r="E263" s="71" t="s">
        <v>365</v>
      </c>
      <c r="F263" s="46" t="s">
        <v>366</v>
      </c>
      <c r="G263" s="71" t="s">
        <v>367</v>
      </c>
      <c r="H263" s="47">
        <v>64.099999999999994</v>
      </c>
      <c r="I263" s="48">
        <v>9</v>
      </c>
      <c r="J263" s="51">
        <v>1</v>
      </c>
      <c r="K263" s="52">
        <v>10.4</v>
      </c>
      <c r="L263" s="50">
        <f t="shared" si="8"/>
        <v>37.25</v>
      </c>
      <c r="M263" s="76"/>
      <c r="N263" s="82"/>
    </row>
    <row r="264" spans="1:14">
      <c r="A264" s="39">
        <v>262</v>
      </c>
      <c r="B264" s="2" t="s">
        <v>407</v>
      </c>
      <c r="C264" s="2" t="s">
        <v>913</v>
      </c>
      <c r="D264" s="2" t="s">
        <v>398</v>
      </c>
      <c r="E264" s="72" t="s">
        <v>378</v>
      </c>
      <c r="F264" s="2" t="s">
        <v>399</v>
      </c>
      <c r="G264" s="72" t="s">
        <v>408</v>
      </c>
      <c r="H264" s="3">
        <v>58.3</v>
      </c>
      <c r="I264" s="4">
        <v>10</v>
      </c>
      <c r="J264" s="5">
        <v>14</v>
      </c>
      <c r="K264" s="6">
        <v>87.2</v>
      </c>
      <c r="L264" s="40">
        <f t="shared" si="8"/>
        <v>72.75</v>
      </c>
      <c r="M264" s="77" t="s">
        <v>648</v>
      </c>
      <c r="N264" s="7" t="s">
        <v>648</v>
      </c>
    </row>
    <row r="265" spans="1:14">
      <c r="A265" s="41">
        <v>263</v>
      </c>
      <c r="B265" s="8" t="s">
        <v>397</v>
      </c>
      <c r="C265" s="8" t="s">
        <v>914</v>
      </c>
      <c r="D265" s="8" t="s">
        <v>398</v>
      </c>
      <c r="E265" s="70" t="s">
        <v>378</v>
      </c>
      <c r="F265" s="8" t="s">
        <v>399</v>
      </c>
      <c r="G265" s="70" t="s">
        <v>400</v>
      </c>
      <c r="H265" s="9">
        <v>56.9</v>
      </c>
      <c r="I265" s="10">
        <v>10</v>
      </c>
      <c r="J265" s="11">
        <v>10</v>
      </c>
      <c r="K265" s="12">
        <v>86.8</v>
      </c>
      <c r="L265" s="33">
        <f t="shared" si="8"/>
        <v>71.849999999999994</v>
      </c>
      <c r="M265" s="29" t="s">
        <v>648</v>
      </c>
      <c r="N265" s="13"/>
    </row>
    <row r="266" spans="1:14">
      <c r="A266" s="41">
        <v>264</v>
      </c>
      <c r="B266" s="8" t="s">
        <v>413</v>
      </c>
      <c r="C266" s="8" t="s">
        <v>915</v>
      </c>
      <c r="D266" s="8" t="s">
        <v>398</v>
      </c>
      <c r="E266" s="70" t="s">
        <v>378</v>
      </c>
      <c r="F266" s="8" t="s">
        <v>399</v>
      </c>
      <c r="G266" s="70" t="s">
        <v>414</v>
      </c>
      <c r="H266" s="9">
        <v>56.6</v>
      </c>
      <c r="I266" s="10">
        <v>10</v>
      </c>
      <c r="J266" s="11">
        <v>17</v>
      </c>
      <c r="K266" s="12">
        <v>85.6</v>
      </c>
      <c r="L266" s="33">
        <f t="shared" si="8"/>
        <v>71.099999999999994</v>
      </c>
      <c r="M266" s="29"/>
      <c r="N266" s="13"/>
    </row>
    <row r="267" spans="1:14">
      <c r="A267" s="41">
        <v>265</v>
      </c>
      <c r="B267" s="8" t="s">
        <v>423</v>
      </c>
      <c r="C267" s="8" t="s">
        <v>916</v>
      </c>
      <c r="D267" s="8" t="s">
        <v>398</v>
      </c>
      <c r="E267" s="70" t="s">
        <v>378</v>
      </c>
      <c r="F267" s="8" t="s">
        <v>399</v>
      </c>
      <c r="G267" s="70" t="s">
        <v>424</v>
      </c>
      <c r="H267" s="9">
        <v>56.8</v>
      </c>
      <c r="I267" s="10">
        <v>10</v>
      </c>
      <c r="J267" s="11">
        <v>22</v>
      </c>
      <c r="K267" s="12">
        <v>84.6</v>
      </c>
      <c r="L267" s="33">
        <f t="shared" si="8"/>
        <v>70.699999999999989</v>
      </c>
      <c r="M267" s="29"/>
      <c r="N267" s="13"/>
    </row>
    <row r="268" spans="1:14" ht="14.25" thickBot="1">
      <c r="A268" s="45">
        <v>266</v>
      </c>
      <c r="B268" s="46" t="s">
        <v>401</v>
      </c>
      <c r="C268" s="46" t="s">
        <v>917</v>
      </c>
      <c r="D268" s="46" t="s">
        <v>398</v>
      </c>
      <c r="E268" s="71" t="s">
        <v>378</v>
      </c>
      <c r="F268" s="46" t="s">
        <v>399</v>
      </c>
      <c r="G268" s="71" t="s">
        <v>402</v>
      </c>
      <c r="H268" s="47">
        <v>55.8</v>
      </c>
      <c r="I268" s="48">
        <v>10</v>
      </c>
      <c r="J268" s="51">
        <v>11</v>
      </c>
      <c r="K268" s="52">
        <v>78.2</v>
      </c>
      <c r="L268" s="50">
        <f t="shared" si="8"/>
        <v>67</v>
      </c>
      <c r="M268" s="76"/>
      <c r="N268" s="82"/>
    </row>
    <row r="269" spans="1:14">
      <c r="A269" s="39">
        <v>267</v>
      </c>
      <c r="B269" s="2" t="s">
        <v>590</v>
      </c>
      <c r="C269" s="2" t="s">
        <v>918</v>
      </c>
      <c r="D269" s="2" t="s">
        <v>398</v>
      </c>
      <c r="E269" s="72" t="s">
        <v>567</v>
      </c>
      <c r="F269" s="2" t="s">
        <v>580</v>
      </c>
      <c r="G269" s="72" t="s">
        <v>591</v>
      </c>
      <c r="H269" s="3">
        <v>63.1</v>
      </c>
      <c r="I269" s="4">
        <v>15</v>
      </c>
      <c r="J269" s="5">
        <v>11</v>
      </c>
      <c r="K269" s="56">
        <v>90.4</v>
      </c>
      <c r="L269" s="40">
        <f t="shared" si="8"/>
        <v>76.75</v>
      </c>
      <c r="M269" s="77" t="s">
        <v>648</v>
      </c>
      <c r="N269" s="7" t="s">
        <v>648</v>
      </c>
    </row>
    <row r="270" spans="1:14">
      <c r="A270" s="41">
        <v>268</v>
      </c>
      <c r="B270" s="8" t="s">
        <v>598</v>
      </c>
      <c r="C270" s="8" t="s">
        <v>919</v>
      </c>
      <c r="D270" s="8" t="s">
        <v>398</v>
      </c>
      <c r="E270" s="70" t="s">
        <v>567</v>
      </c>
      <c r="F270" s="8" t="s">
        <v>580</v>
      </c>
      <c r="G270" s="70" t="s">
        <v>599</v>
      </c>
      <c r="H270" s="9">
        <v>59.9</v>
      </c>
      <c r="I270" s="10">
        <v>15</v>
      </c>
      <c r="J270" s="11">
        <v>14</v>
      </c>
      <c r="K270" s="35">
        <v>80.2</v>
      </c>
      <c r="L270" s="33">
        <f t="shared" si="8"/>
        <v>70.05</v>
      </c>
      <c r="M270" s="29" t="s">
        <v>648</v>
      </c>
      <c r="N270" s="13"/>
    </row>
    <row r="271" spans="1:14">
      <c r="A271" s="41">
        <v>269</v>
      </c>
      <c r="B271" s="8" t="s">
        <v>594</v>
      </c>
      <c r="C271" s="8" t="s">
        <v>920</v>
      </c>
      <c r="D271" s="8" t="s">
        <v>398</v>
      </c>
      <c r="E271" s="70" t="s">
        <v>567</v>
      </c>
      <c r="F271" s="8" t="s">
        <v>580</v>
      </c>
      <c r="G271" s="70" t="s">
        <v>595</v>
      </c>
      <c r="H271" s="9">
        <v>60.3</v>
      </c>
      <c r="I271" s="10">
        <v>15</v>
      </c>
      <c r="J271" s="11">
        <v>15</v>
      </c>
      <c r="K271" s="35">
        <v>76</v>
      </c>
      <c r="L271" s="33">
        <f t="shared" si="8"/>
        <v>68.150000000000006</v>
      </c>
      <c r="M271" s="29"/>
      <c r="N271" s="13"/>
    </row>
    <row r="272" spans="1:14">
      <c r="A272" s="41">
        <v>270</v>
      </c>
      <c r="B272" s="8" t="s">
        <v>579</v>
      </c>
      <c r="C272" s="8" t="s">
        <v>921</v>
      </c>
      <c r="D272" s="8" t="s">
        <v>398</v>
      </c>
      <c r="E272" s="70" t="s">
        <v>567</v>
      </c>
      <c r="F272" s="8" t="s">
        <v>580</v>
      </c>
      <c r="G272" s="70" t="s">
        <v>581</v>
      </c>
      <c r="H272" s="9">
        <v>62.4</v>
      </c>
      <c r="I272" s="10">
        <v>15</v>
      </c>
      <c r="J272" s="11">
        <v>6</v>
      </c>
      <c r="K272" s="35">
        <v>68.400000000000006</v>
      </c>
      <c r="L272" s="33">
        <f t="shared" si="8"/>
        <v>65.400000000000006</v>
      </c>
      <c r="M272" s="29"/>
      <c r="N272" s="13"/>
    </row>
    <row r="273" spans="1:14" ht="14.25" thickBot="1">
      <c r="A273" s="42">
        <v>271</v>
      </c>
      <c r="B273" s="14" t="s">
        <v>586</v>
      </c>
      <c r="C273" s="14" t="s">
        <v>922</v>
      </c>
      <c r="D273" s="14" t="s">
        <v>398</v>
      </c>
      <c r="E273" s="75" t="s">
        <v>567</v>
      </c>
      <c r="F273" s="14" t="s">
        <v>580</v>
      </c>
      <c r="G273" s="75" t="s">
        <v>587</v>
      </c>
      <c r="H273" s="15">
        <v>57.7</v>
      </c>
      <c r="I273" s="43">
        <v>15</v>
      </c>
      <c r="J273" s="16">
        <v>9</v>
      </c>
      <c r="K273" s="57">
        <v>72.8</v>
      </c>
      <c r="L273" s="44">
        <f t="shared" si="8"/>
        <v>65.25</v>
      </c>
      <c r="M273" s="80"/>
      <c r="N273" s="18"/>
    </row>
    <row r="274" spans="1:14">
      <c r="A274" s="39">
        <v>272</v>
      </c>
      <c r="B274" s="2" t="s">
        <v>474</v>
      </c>
      <c r="C274" s="2" t="s">
        <v>923</v>
      </c>
      <c r="D274" s="2" t="s">
        <v>469</v>
      </c>
      <c r="E274" s="72" t="s">
        <v>465</v>
      </c>
      <c r="F274" s="2" t="s">
        <v>470</v>
      </c>
      <c r="G274" s="72" t="s">
        <v>475</v>
      </c>
      <c r="H274" s="3">
        <v>57.8</v>
      </c>
      <c r="I274" s="4">
        <v>12</v>
      </c>
      <c r="J274" s="5">
        <v>4</v>
      </c>
      <c r="K274" s="53">
        <v>91</v>
      </c>
      <c r="L274" s="40">
        <f t="shared" si="8"/>
        <v>74.400000000000006</v>
      </c>
      <c r="M274" s="77" t="s">
        <v>648</v>
      </c>
      <c r="N274" s="7" t="s">
        <v>648</v>
      </c>
    </row>
    <row r="275" spans="1:14">
      <c r="A275" s="41">
        <v>273</v>
      </c>
      <c r="B275" s="8" t="s">
        <v>472</v>
      </c>
      <c r="C275" s="8" t="s">
        <v>924</v>
      </c>
      <c r="D275" s="8" t="s">
        <v>469</v>
      </c>
      <c r="E275" s="70" t="s">
        <v>465</v>
      </c>
      <c r="F275" s="8" t="s">
        <v>470</v>
      </c>
      <c r="G275" s="70" t="s">
        <v>473</v>
      </c>
      <c r="H275" s="9">
        <v>48.8</v>
      </c>
      <c r="I275" s="10">
        <v>12</v>
      </c>
      <c r="J275" s="11">
        <v>3</v>
      </c>
      <c r="K275" s="34">
        <v>86.8</v>
      </c>
      <c r="L275" s="33">
        <f t="shared" si="8"/>
        <v>67.8</v>
      </c>
      <c r="M275" s="29" t="s">
        <v>648</v>
      </c>
      <c r="N275" s="13"/>
    </row>
    <row r="276" spans="1:14">
      <c r="A276" s="41">
        <v>274</v>
      </c>
      <c r="B276" s="8" t="s">
        <v>476</v>
      </c>
      <c r="C276" s="8" t="s">
        <v>925</v>
      </c>
      <c r="D276" s="8" t="s">
        <v>469</v>
      </c>
      <c r="E276" s="70" t="s">
        <v>465</v>
      </c>
      <c r="F276" s="8" t="s">
        <v>470</v>
      </c>
      <c r="G276" s="70" t="s">
        <v>477</v>
      </c>
      <c r="H276" s="9">
        <v>49.7</v>
      </c>
      <c r="I276" s="10">
        <v>12</v>
      </c>
      <c r="J276" s="11">
        <v>5</v>
      </c>
      <c r="K276" s="34">
        <v>85.4</v>
      </c>
      <c r="L276" s="33">
        <f t="shared" si="8"/>
        <v>67.550000000000011</v>
      </c>
      <c r="M276" s="29"/>
      <c r="N276" s="13"/>
    </row>
    <row r="277" spans="1:14">
      <c r="A277" s="41">
        <v>275</v>
      </c>
      <c r="B277" s="8" t="s">
        <v>468</v>
      </c>
      <c r="C277" s="8" t="s">
        <v>926</v>
      </c>
      <c r="D277" s="8" t="s">
        <v>469</v>
      </c>
      <c r="E277" s="70" t="s">
        <v>465</v>
      </c>
      <c r="F277" s="8" t="s">
        <v>470</v>
      </c>
      <c r="G277" s="70" t="s">
        <v>471</v>
      </c>
      <c r="H277" s="9">
        <v>48</v>
      </c>
      <c r="I277" s="10">
        <v>12</v>
      </c>
      <c r="J277" s="11">
        <v>2</v>
      </c>
      <c r="K277" s="34">
        <v>83.2</v>
      </c>
      <c r="L277" s="33">
        <f t="shared" si="8"/>
        <v>65.599999999999994</v>
      </c>
      <c r="M277" s="29"/>
      <c r="N277" s="13"/>
    </row>
    <row r="278" spans="1:14" ht="14.25" thickBot="1">
      <c r="A278" s="42">
        <v>276</v>
      </c>
      <c r="B278" s="14" t="s">
        <v>486</v>
      </c>
      <c r="C278" s="14" t="s">
        <v>927</v>
      </c>
      <c r="D278" s="14" t="s">
        <v>469</v>
      </c>
      <c r="E278" s="75" t="s">
        <v>465</v>
      </c>
      <c r="F278" s="14" t="s">
        <v>470</v>
      </c>
      <c r="G278" s="75" t="s">
        <v>487</v>
      </c>
      <c r="H278" s="15">
        <v>53.5</v>
      </c>
      <c r="I278" s="43">
        <v>12</v>
      </c>
      <c r="J278" s="16"/>
      <c r="K278" s="17" t="s">
        <v>645</v>
      </c>
      <c r="L278" s="44">
        <f>H278/2</f>
        <v>26.75</v>
      </c>
      <c r="M278" s="80"/>
      <c r="N278" s="18"/>
    </row>
    <row r="279" spans="1:14">
      <c r="A279" s="39">
        <v>277</v>
      </c>
      <c r="B279" s="2" t="s">
        <v>616</v>
      </c>
      <c r="C279" s="2" t="s">
        <v>928</v>
      </c>
      <c r="D279" s="2" t="s">
        <v>601</v>
      </c>
      <c r="E279" s="72" t="s">
        <v>567</v>
      </c>
      <c r="F279" s="2" t="s">
        <v>602</v>
      </c>
      <c r="G279" s="72" t="s">
        <v>617</v>
      </c>
      <c r="H279" s="3">
        <v>58.7</v>
      </c>
      <c r="I279" s="4">
        <v>16</v>
      </c>
      <c r="J279" s="5">
        <v>7</v>
      </c>
      <c r="K279" s="53">
        <v>84.5</v>
      </c>
      <c r="L279" s="40">
        <f t="shared" ref="L279:L288" si="9">H279/2+K279/2</f>
        <v>71.599999999999994</v>
      </c>
      <c r="M279" s="77" t="s">
        <v>648</v>
      </c>
      <c r="N279" s="7" t="s">
        <v>648</v>
      </c>
    </row>
    <row r="280" spans="1:14">
      <c r="A280" s="41">
        <v>278</v>
      </c>
      <c r="B280" s="8" t="s">
        <v>614</v>
      </c>
      <c r="C280" s="8" t="s">
        <v>929</v>
      </c>
      <c r="D280" s="8" t="s">
        <v>601</v>
      </c>
      <c r="E280" s="70" t="s">
        <v>567</v>
      </c>
      <c r="F280" s="8" t="s">
        <v>602</v>
      </c>
      <c r="G280" s="70" t="s">
        <v>615</v>
      </c>
      <c r="H280" s="9">
        <v>62.7</v>
      </c>
      <c r="I280" s="10">
        <v>16</v>
      </c>
      <c r="J280" s="11">
        <v>6</v>
      </c>
      <c r="K280" s="34">
        <v>76</v>
      </c>
      <c r="L280" s="33">
        <f t="shared" si="9"/>
        <v>69.349999999999994</v>
      </c>
      <c r="M280" s="29" t="s">
        <v>648</v>
      </c>
      <c r="N280" s="13"/>
    </row>
    <row r="281" spans="1:14">
      <c r="A281" s="41">
        <v>279</v>
      </c>
      <c r="B281" s="8" t="s">
        <v>608</v>
      </c>
      <c r="C281" s="8" t="s">
        <v>930</v>
      </c>
      <c r="D281" s="8" t="s">
        <v>601</v>
      </c>
      <c r="E281" s="70" t="s">
        <v>567</v>
      </c>
      <c r="F281" s="8" t="s">
        <v>602</v>
      </c>
      <c r="G281" s="70" t="s">
        <v>609</v>
      </c>
      <c r="H281" s="9">
        <v>59.9</v>
      </c>
      <c r="I281" s="10">
        <v>16</v>
      </c>
      <c r="J281" s="11">
        <v>3</v>
      </c>
      <c r="K281" s="34">
        <v>78.8</v>
      </c>
      <c r="L281" s="33">
        <f t="shared" si="9"/>
        <v>69.349999999999994</v>
      </c>
      <c r="M281" s="29"/>
      <c r="N281" s="13"/>
    </row>
    <row r="282" spans="1:14">
      <c r="A282" s="41">
        <v>280</v>
      </c>
      <c r="B282" s="8" t="s">
        <v>600</v>
      </c>
      <c r="C282" s="8" t="s">
        <v>931</v>
      </c>
      <c r="D282" s="8" t="s">
        <v>601</v>
      </c>
      <c r="E282" s="70" t="s">
        <v>567</v>
      </c>
      <c r="F282" s="8" t="s">
        <v>602</v>
      </c>
      <c r="G282" s="70" t="s">
        <v>603</v>
      </c>
      <c r="H282" s="9">
        <v>58.4</v>
      </c>
      <c r="I282" s="10">
        <v>16</v>
      </c>
      <c r="J282" s="11">
        <v>1</v>
      </c>
      <c r="K282" s="34">
        <v>73</v>
      </c>
      <c r="L282" s="33">
        <f t="shared" si="9"/>
        <v>65.7</v>
      </c>
      <c r="M282" s="29"/>
      <c r="N282" s="13"/>
    </row>
    <row r="283" spans="1:14" ht="14.25" thickBot="1">
      <c r="A283" s="45">
        <v>281</v>
      </c>
      <c r="B283" s="46" t="s">
        <v>618</v>
      </c>
      <c r="C283" s="46" t="s">
        <v>932</v>
      </c>
      <c r="D283" s="46" t="s">
        <v>601</v>
      </c>
      <c r="E283" s="71" t="s">
        <v>567</v>
      </c>
      <c r="F283" s="46" t="s">
        <v>602</v>
      </c>
      <c r="G283" s="71" t="s">
        <v>619</v>
      </c>
      <c r="H283" s="47">
        <v>60.8</v>
      </c>
      <c r="I283" s="48">
        <v>16</v>
      </c>
      <c r="J283" s="51">
        <v>8</v>
      </c>
      <c r="K283" s="55">
        <v>69</v>
      </c>
      <c r="L283" s="50">
        <f t="shared" si="9"/>
        <v>64.900000000000006</v>
      </c>
      <c r="M283" s="76"/>
      <c r="N283" s="82"/>
    </row>
    <row r="284" spans="1:14">
      <c r="A284" s="39">
        <v>282</v>
      </c>
      <c r="B284" s="2" t="s">
        <v>610</v>
      </c>
      <c r="C284" s="2" t="s">
        <v>933</v>
      </c>
      <c r="D284" s="2" t="s">
        <v>605</v>
      </c>
      <c r="E284" s="72" t="s">
        <v>567</v>
      </c>
      <c r="F284" s="2" t="s">
        <v>606</v>
      </c>
      <c r="G284" s="72" t="s">
        <v>611</v>
      </c>
      <c r="H284" s="3">
        <v>65.3</v>
      </c>
      <c r="I284" s="4">
        <v>16</v>
      </c>
      <c r="J284" s="5">
        <v>4</v>
      </c>
      <c r="K284" s="53">
        <v>86</v>
      </c>
      <c r="L284" s="40">
        <f t="shared" si="9"/>
        <v>75.650000000000006</v>
      </c>
      <c r="M284" s="79" t="s">
        <v>648</v>
      </c>
      <c r="N284" s="7" t="s">
        <v>648</v>
      </c>
    </row>
    <row r="285" spans="1:14">
      <c r="A285" s="41">
        <v>283</v>
      </c>
      <c r="B285" s="8" t="s">
        <v>620</v>
      </c>
      <c r="C285" s="8" t="s">
        <v>934</v>
      </c>
      <c r="D285" s="8" t="s">
        <v>605</v>
      </c>
      <c r="E285" s="70" t="s">
        <v>567</v>
      </c>
      <c r="F285" s="8" t="s">
        <v>606</v>
      </c>
      <c r="G285" s="70" t="s">
        <v>621</v>
      </c>
      <c r="H285" s="9">
        <v>58.3</v>
      </c>
      <c r="I285" s="10">
        <v>16</v>
      </c>
      <c r="J285" s="11">
        <v>9</v>
      </c>
      <c r="K285" s="34">
        <v>85.6</v>
      </c>
      <c r="L285" s="33">
        <f t="shared" si="9"/>
        <v>71.949999999999989</v>
      </c>
      <c r="M285" s="78" t="s">
        <v>648</v>
      </c>
      <c r="N285" s="13"/>
    </row>
    <row r="286" spans="1:14">
      <c r="A286" s="41">
        <v>284</v>
      </c>
      <c r="B286" s="8" t="s">
        <v>604</v>
      </c>
      <c r="C286" s="8" t="s">
        <v>935</v>
      </c>
      <c r="D286" s="8" t="s">
        <v>605</v>
      </c>
      <c r="E286" s="70" t="s">
        <v>567</v>
      </c>
      <c r="F286" s="8" t="s">
        <v>606</v>
      </c>
      <c r="G286" s="70" t="s">
        <v>607</v>
      </c>
      <c r="H286" s="9">
        <v>59.5</v>
      </c>
      <c r="I286" s="10">
        <v>16</v>
      </c>
      <c r="J286" s="11">
        <v>2</v>
      </c>
      <c r="K286" s="34">
        <v>80.7</v>
      </c>
      <c r="L286" s="33">
        <f t="shared" si="9"/>
        <v>70.099999999999994</v>
      </c>
      <c r="M286" s="29"/>
      <c r="N286" s="13"/>
    </row>
    <row r="287" spans="1:14">
      <c r="A287" s="41">
        <v>285</v>
      </c>
      <c r="B287" s="8" t="s">
        <v>622</v>
      </c>
      <c r="C287" s="8" t="s">
        <v>936</v>
      </c>
      <c r="D287" s="8" t="s">
        <v>605</v>
      </c>
      <c r="E287" s="70" t="s">
        <v>567</v>
      </c>
      <c r="F287" s="8" t="s">
        <v>606</v>
      </c>
      <c r="G287" s="70" t="s">
        <v>623</v>
      </c>
      <c r="H287" s="9">
        <v>55.9</v>
      </c>
      <c r="I287" s="10">
        <v>16</v>
      </c>
      <c r="J287" s="11">
        <v>10</v>
      </c>
      <c r="K287" s="34">
        <v>78.099999999999994</v>
      </c>
      <c r="L287" s="33">
        <f t="shared" si="9"/>
        <v>67</v>
      </c>
      <c r="M287" s="29"/>
      <c r="N287" s="13"/>
    </row>
    <row r="288" spans="1:14" ht="14.25" thickBot="1">
      <c r="A288" s="42">
        <v>286</v>
      </c>
      <c r="B288" s="14" t="s">
        <v>612</v>
      </c>
      <c r="C288" s="14" t="s">
        <v>937</v>
      </c>
      <c r="D288" s="14" t="s">
        <v>605</v>
      </c>
      <c r="E288" s="75" t="s">
        <v>567</v>
      </c>
      <c r="F288" s="14" t="s">
        <v>606</v>
      </c>
      <c r="G288" s="75" t="s">
        <v>613</v>
      </c>
      <c r="H288" s="15">
        <v>56.1</v>
      </c>
      <c r="I288" s="43">
        <v>16</v>
      </c>
      <c r="J288" s="16">
        <v>5</v>
      </c>
      <c r="K288" s="54">
        <v>71</v>
      </c>
      <c r="L288" s="44">
        <f t="shared" si="9"/>
        <v>63.55</v>
      </c>
      <c r="M288" s="80"/>
      <c r="N288" s="18"/>
    </row>
  </sheetData>
  <sortState ref="B2:M287">
    <sortCondition ref="F2:F287"/>
    <sortCondition descending="1" ref="L2:L287"/>
  </sortState>
  <mergeCells count="1">
    <mergeCell ref="A1:N1"/>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moon</dc:creator>
  <cp:lastModifiedBy>moon</cp:lastModifiedBy>
  <cp:lastPrinted>2017-06-02T08:38:31Z</cp:lastPrinted>
  <dcterms:created xsi:type="dcterms:W3CDTF">2017-05-31T02:49:11Z</dcterms:created>
  <dcterms:modified xsi:type="dcterms:W3CDTF">2017-06-02T09:12:43Z</dcterms:modified>
</cp:coreProperties>
</file>