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 tabRatio="884" activeTab="2"/>
  </bookViews>
  <sheets>
    <sheet name="初中语文" sheetId="10" r:id="rId1"/>
    <sheet name="小学语文" sheetId="3" r:id="rId2"/>
    <sheet name="初中数学" sheetId="11" r:id="rId3"/>
    <sheet name="小学数学" sheetId="4" r:id="rId4"/>
    <sheet name="初中社会思品" sheetId="12" r:id="rId5"/>
    <sheet name="小学英语" sheetId="8" r:id="rId6"/>
    <sheet name="初中科学" sheetId="13" r:id="rId7"/>
    <sheet name="小学科学" sheetId="9" r:id="rId8"/>
    <sheet name="小学音乐" sheetId="7" r:id="rId9"/>
    <sheet name="小学体育" sheetId="5" r:id="rId10"/>
    <sheet name="小学美术" sheetId="6" r:id="rId11"/>
    <sheet name="学前教育" sheetId="2" r:id="rId12"/>
    <sheet name="公开选调各学科" sheetId="14" r:id="rId13"/>
    <sheet name="直接选调优秀教师" sheetId="15" r:id="rId14"/>
  </sheets>
  <definedNames>
    <definedName name="_xlnm._FilterDatabase" localSheetId="0" hidden="1">初中语文!$A$3:$H$13</definedName>
    <definedName name="_xlnm._FilterDatabase" localSheetId="1" hidden="1">小学语文!$A$3:$I$46</definedName>
    <definedName name="_xlnm._FilterDatabase" localSheetId="2" hidden="1">初中数学!$A$3:$H$14</definedName>
    <definedName name="_xlnm._FilterDatabase" localSheetId="3" hidden="1">小学数学!$A$3:$H$32</definedName>
    <definedName name="_xlnm._FilterDatabase" localSheetId="4" hidden="1">初中社会思品!$A$3:$H$10</definedName>
    <definedName name="_xlnm._FilterDatabase" localSheetId="5" hidden="1">小学英语!$A$3:$H$13</definedName>
    <definedName name="_xlnm._FilterDatabase" localSheetId="6" hidden="1">初中科学!$A$3:$H$10</definedName>
    <definedName name="_xlnm._FilterDatabase" localSheetId="7" hidden="1">小学科学!$A$3:$I$13</definedName>
    <definedName name="_xlnm._FilterDatabase" localSheetId="8" hidden="1">小学音乐!$A$3:$I$9</definedName>
    <definedName name="_xlnm._FilterDatabase" localSheetId="9" hidden="1">小学体育!$A$3:$H$11</definedName>
    <definedName name="_xlnm._FilterDatabase" localSheetId="10" hidden="1">小学美术!$A$3:$I$9</definedName>
    <definedName name="_xlnm._FilterDatabase" localSheetId="11" hidden="1">学前教育!$A$3:$H$19</definedName>
    <definedName name="_xlnm.Print_Titles" localSheetId="6">初中科学!$3:$3</definedName>
    <definedName name="_xlnm.Print_Titles" localSheetId="4">初中社会思品!$3:$3</definedName>
    <definedName name="_xlnm.Print_Titles" localSheetId="2">初中数学!$3:$3</definedName>
    <definedName name="_xlnm.Print_Titles" localSheetId="0">初中语文!$3:$3</definedName>
    <definedName name="_xlnm.Print_Titles" localSheetId="7">小学科学!$3:$3</definedName>
    <definedName name="_xlnm.Print_Titles" localSheetId="10">小学美术!$3:$3</definedName>
    <definedName name="_xlnm.Print_Titles" localSheetId="3">小学数学!$3:$3</definedName>
    <definedName name="_xlnm.Print_Titles" localSheetId="9">小学体育!$3:$3</definedName>
    <definedName name="_xlnm.Print_Titles" localSheetId="8">小学音乐!$3:$3</definedName>
    <definedName name="_xlnm.Print_Titles" localSheetId="5">小学英语!$3:$3</definedName>
    <definedName name="_xlnm.Print_Titles" localSheetId="1">小学语文!$3:$3</definedName>
    <definedName name="_xlnm.Print_Titles" localSheetId="11">学前教育!$3:$3</definedName>
  </definedNames>
  <calcPr calcId="144525" concurrentCalc="0"/>
</workbook>
</file>

<file path=xl/sharedStrings.xml><?xml version="1.0" encoding="utf-8"?>
<sst xmlns="http://schemas.openxmlformats.org/spreadsheetml/2006/main" count="219">
  <si>
    <t>2017年开发区公开招聘教师试课成绩、总成绩及入围体检人员名单</t>
  </si>
  <si>
    <t xml:space="preserve">序号 </t>
  </si>
  <si>
    <t>姓名</t>
  </si>
  <si>
    <t>性别</t>
  </si>
  <si>
    <t>报考学科</t>
  </si>
  <si>
    <t>准考证号</t>
  </si>
  <si>
    <t>笔试成绩</t>
  </si>
  <si>
    <t>试课成绩</t>
  </si>
  <si>
    <t>总成绩（笔试成绩*50%+试课成绩*50%）</t>
  </si>
  <si>
    <t>名次</t>
  </si>
  <si>
    <t>是否入围体检</t>
  </si>
  <si>
    <t>张瑞君</t>
  </si>
  <si>
    <t>女</t>
  </si>
  <si>
    <t>初中语文</t>
  </si>
  <si>
    <t>是</t>
  </si>
  <si>
    <t>吴甜甜</t>
  </si>
  <si>
    <t>黄灿</t>
  </si>
  <si>
    <t>男</t>
  </si>
  <si>
    <t>侯若男</t>
  </si>
  <si>
    <t>苏婷婷</t>
  </si>
  <si>
    <t>雷靓</t>
  </si>
  <si>
    <t>否</t>
  </si>
  <si>
    <t>余敏哲</t>
  </si>
  <si>
    <t>陈秀雪</t>
  </si>
  <si>
    <t>郑丽曼</t>
  </si>
  <si>
    <t>林智丰</t>
  </si>
  <si>
    <t>刘方园</t>
  </si>
  <si>
    <t>小学语文</t>
  </si>
  <si>
    <t>孙怡</t>
  </si>
  <si>
    <t>王妍妍</t>
  </si>
  <si>
    <t>陈勤勤</t>
  </si>
  <si>
    <t>季洁慧</t>
  </si>
  <si>
    <t>涂徐徐</t>
  </si>
  <si>
    <t>陈聚圆</t>
  </si>
  <si>
    <t>郑丹丹</t>
  </si>
  <si>
    <t>冯艳艳</t>
  </si>
  <si>
    <t>徐凯浩</t>
  </si>
  <si>
    <t>黄晓丹</t>
  </si>
  <si>
    <t>涂培番</t>
  </si>
  <si>
    <t>吴晓慧</t>
  </si>
  <si>
    <t>林经论</t>
  </si>
  <si>
    <t>孙诺斯</t>
  </si>
  <si>
    <t>李佳玲</t>
  </si>
  <si>
    <t>张炀怡</t>
  </si>
  <si>
    <t>孙金娜</t>
  </si>
  <si>
    <t>潘娜</t>
  </si>
  <si>
    <t>陈艳珍</t>
  </si>
  <si>
    <t>程嘉丽</t>
  </si>
  <si>
    <t>李惠祥</t>
  </si>
  <si>
    <t>李海华</t>
  </si>
  <si>
    <t>吴洁洁</t>
  </si>
  <si>
    <t>陈温静</t>
  </si>
  <si>
    <t>王洁</t>
  </si>
  <si>
    <t>孙海琼</t>
  </si>
  <si>
    <t>程君炜</t>
  </si>
  <si>
    <t>鲍荷洁</t>
  </si>
  <si>
    <t>章晓晓</t>
  </si>
  <si>
    <t>张玛莉</t>
  </si>
  <si>
    <t>何伊然</t>
  </si>
  <si>
    <t>姚瑶</t>
  </si>
  <si>
    <t>庄斯</t>
  </si>
  <si>
    <t>陈潇潇</t>
  </si>
  <si>
    <t>赵青</t>
  </si>
  <si>
    <t>周渊博</t>
  </si>
  <si>
    <t>邹菲菲</t>
  </si>
  <si>
    <t>木培慧</t>
  </si>
  <si>
    <t>卢风帆</t>
  </si>
  <si>
    <t>肖尹之</t>
  </si>
  <si>
    <t>郑佩佩</t>
  </si>
  <si>
    <t>姚臣鸣</t>
  </si>
  <si>
    <t>备注</t>
  </si>
  <si>
    <t>项寒璞</t>
  </si>
  <si>
    <t>初中数学</t>
  </si>
  <si>
    <t>伍宁宁</t>
  </si>
  <si>
    <t>张志远</t>
  </si>
  <si>
    <t>王云霞</t>
  </si>
  <si>
    <t>叶盈盈</t>
  </si>
  <si>
    <t>胡特特</t>
  </si>
  <si>
    <t>管若华</t>
  </si>
  <si>
    <t>蔡丽丽</t>
  </si>
  <si>
    <t>林巧灵</t>
  </si>
  <si>
    <t>陈慧慧</t>
  </si>
  <si>
    <t>林海云</t>
  </si>
  <si>
    <t>钱乐</t>
  </si>
  <si>
    <t>小学数学</t>
  </si>
  <si>
    <t>冯子晔</t>
  </si>
  <si>
    <t>章宁宁</t>
  </si>
  <si>
    <t>林赛好</t>
  </si>
  <si>
    <t>郑依妮</t>
  </si>
  <si>
    <t>朱云云</t>
  </si>
  <si>
    <t>陈希</t>
  </si>
  <si>
    <t>戴泽宇</t>
  </si>
  <si>
    <t>郭吁琼</t>
  </si>
  <si>
    <t>戴自新</t>
  </si>
  <si>
    <t>池旗旗</t>
  </si>
  <si>
    <t>周学洁</t>
  </si>
  <si>
    <t>杨森鸣</t>
  </si>
  <si>
    <t>戴瑞琼</t>
  </si>
  <si>
    <t>张宁恬</t>
  </si>
  <si>
    <t>杨少卫</t>
  </si>
  <si>
    <t>胡露杰</t>
  </si>
  <si>
    <t>金京</t>
  </si>
  <si>
    <t>陈爽</t>
  </si>
  <si>
    <t>赵文君</t>
  </si>
  <si>
    <t>谢月湖</t>
  </si>
  <si>
    <t>诸葛思思</t>
  </si>
  <si>
    <t>盛雅婷</t>
  </si>
  <si>
    <t>张丹妮</t>
  </si>
  <si>
    <t>王东东</t>
  </si>
  <si>
    <t>陈芳芳</t>
  </si>
  <si>
    <t>叶茹茹</t>
  </si>
  <si>
    <t>李拉洁</t>
  </si>
  <si>
    <t>周雯雯</t>
  </si>
  <si>
    <t>张彬星</t>
  </si>
  <si>
    <t>初中社会思想</t>
  </si>
  <si>
    <t>任密密</t>
  </si>
  <si>
    <t>赖荣芬</t>
  </si>
  <si>
    <t>蔡一帆</t>
  </si>
  <si>
    <t>蔡琼雯</t>
  </si>
  <si>
    <t>谢慧</t>
  </si>
  <si>
    <t>侯洁莹</t>
  </si>
  <si>
    <t>陈佩思</t>
  </si>
  <si>
    <t>小学英语</t>
  </si>
  <si>
    <t>郭瑞荣</t>
  </si>
  <si>
    <t>郑小微</t>
  </si>
  <si>
    <t>涂思思</t>
  </si>
  <si>
    <t>李婷婷</t>
  </si>
  <si>
    <t>张雅</t>
  </si>
  <si>
    <t>赵彬昕</t>
  </si>
  <si>
    <t>王温伟</t>
  </si>
  <si>
    <t>王丹漫</t>
  </si>
  <si>
    <t>陈若婷</t>
  </si>
  <si>
    <t>陈小娜</t>
  </si>
  <si>
    <t>初中科学</t>
  </si>
  <si>
    <t>王梦雪</t>
  </si>
  <si>
    <t>杨椿</t>
  </si>
  <si>
    <t>王心慧</t>
  </si>
  <si>
    <t>孙狄狄</t>
  </si>
  <si>
    <t>叶银银</t>
  </si>
  <si>
    <t>吴珏</t>
  </si>
  <si>
    <t>麻倩倩</t>
  </si>
  <si>
    <t>小学科学</t>
  </si>
  <si>
    <t>王思爱</t>
  </si>
  <si>
    <t>林烨</t>
  </si>
  <si>
    <t>林思思</t>
  </si>
  <si>
    <t>郑宇静</t>
  </si>
  <si>
    <t>贾温乐</t>
  </si>
  <si>
    <t>朱盛业</t>
  </si>
  <si>
    <t>姜亦舒</t>
  </si>
  <si>
    <t>吴晓丹</t>
  </si>
  <si>
    <t>吕翩翩</t>
  </si>
  <si>
    <t>技能测试成绩</t>
  </si>
  <si>
    <t>总成绩（笔试成绩*30%+技能测试成绩*30%+试课成绩*40%）</t>
  </si>
  <si>
    <t>陈妙跃</t>
  </si>
  <si>
    <t>小学音乐</t>
  </si>
  <si>
    <t>张晓慧</t>
  </si>
  <si>
    <t>周怡柔</t>
  </si>
  <si>
    <t>王冰洁</t>
  </si>
  <si>
    <t>张迦勒</t>
  </si>
  <si>
    <t>涂晶晶</t>
  </si>
  <si>
    <t>朱舒情</t>
  </si>
  <si>
    <t>小学体育</t>
  </si>
  <si>
    <t>潘柏松</t>
  </si>
  <si>
    <t>黄建禹</t>
  </si>
  <si>
    <t>戚晨晖</t>
  </si>
  <si>
    <t>李文侠</t>
  </si>
  <si>
    <t>蒋琪琪</t>
  </si>
  <si>
    <t>郑琪</t>
  </si>
  <si>
    <t>牟宁迪</t>
  </si>
  <si>
    <t>丁杨洋</t>
  </si>
  <si>
    <t>小学美术</t>
  </si>
  <si>
    <t>王伟</t>
  </si>
  <si>
    <t>王苗苗</t>
  </si>
  <si>
    <t>张路路</t>
  </si>
  <si>
    <t>王文献</t>
  </si>
  <si>
    <t>孔涓琳</t>
  </si>
  <si>
    <t>学前教育</t>
  </si>
  <si>
    <t>邱文怡</t>
  </si>
  <si>
    <t>郑叶子</t>
  </si>
  <si>
    <t>张蓓茹</t>
  </si>
  <si>
    <t>陈玥</t>
  </si>
  <si>
    <t>项桂蓉</t>
  </si>
  <si>
    <t>杨豪琪</t>
  </si>
  <si>
    <t>高嘉蔚</t>
  </si>
  <si>
    <t>邱静丹</t>
  </si>
  <si>
    <t>项了一</t>
  </si>
  <si>
    <t>戴翩</t>
  </si>
  <si>
    <t>叶琪瑶</t>
  </si>
  <si>
    <t>吴嘉瑜</t>
  </si>
  <si>
    <t>胡梦梦</t>
  </si>
  <si>
    <t>吴蕊蕊</t>
  </si>
  <si>
    <t>陈超然</t>
  </si>
  <si>
    <t>2017年开发区公开选调教师试课成绩、总成绩及入围体检人员名单</t>
  </si>
  <si>
    <t>量化评分分数</t>
  </si>
  <si>
    <t>笔试成绩30%+量化评分20%+试课成绩*50%</t>
  </si>
  <si>
    <t>卓兵兵</t>
  </si>
  <si>
    <t>小学语文（选调）</t>
  </si>
  <si>
    <t>汤郑琴</t>
  </si>
  <si>
    <t>朱蓓蕾</t>
  </si>
  <si>
    <t>林丽红</t>
  </si>
  <si>
    <t>夏媛媛</t>
  </si>
  <si>
    <t>小学音乐（选调）</t>
  </si>
  <si>
    <r>
      <rPr>
        <sz val="10"/>
        <rFont val="仿宋_GB2312"/>
        <charset val="134"/>
      </rPr>
      <t>包</t>
    </r>
    <r>
      <rPr>
        <sz val="10"/>
        <rFont val="宋体"/>
        <charset val="134"/>
      </rPr>
      <t>珺嫣</t>
    </r>
  </si>
  <si>
    <t>吴芙蓉</t>
  </si>
  <si>
    <t>初中英语（选调）</t>
  </si>
  <si>
    <t>钱小芳</t>
  </si>
  <si>
    <r>
      <rPr>
        <sz val="10"/>
        <rFont val="仿宋_GB2312"/>
        <charset val="134"/>
      </rPr>
      <t>曾</t>
    </r>
    <r>
      <rPr>
        <b/>
        <sz val="10"/>
        <rFont val="Arial"/>
        <charset val="134"/>
      </rPr>
      <t xml:space="preserve">  </t>
    </r>
    <r>
      <rPr>
        <b/>
        <sz val="10"/>
        <rFont val="宋体"/>
        <charset val="134"/>
      </rPr>
      <t>燕</t>
    </r>
  </si>
  <si>
    <t>缪小欧</t>
  </si>
  <si>
    <t>朱伟君</t>
  </si>
  <si>
    <t>学前教育（选调）</t>
  </si>
  <si>
    <t>史植然</t>
  </si>
  <si>
    <t>2017年开发区直接选调教师试课成绩、总成绩及入围体检人员名单</t>
  </si>
  <si>
    <t>总成绩（量化评分分数*0.2+试课成绩*0.8）</t>
  </si>
  <si>
    <t>是否
入围体检</t>
  </si>
  <si>
    <t>邢飞飞</t>
  </si>
  <si>
    <t>小学数学（直接选调）</t>
  </si>
  <si>
    <t>直接选调</t>
  </si>
  <si>
    <t>章汝桢</t>
  </si>
  <si>
    <t>初中音乐 （直接选调）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</si>
</sst>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5">
    <font>
      <sz val="10"/>
      <name val="Arial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19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1" borderId="7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33" fillId="10" borderId="10" applyNumberFormat="0" applyAlignment="0" applyProtection="0">
      <alignment vertical="center"/>
    </xf>
    <xf numFmtId="0" fontId="29" fillId="27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07">
    <xf numFmtId="0" fontId="0" fillId="0" borderId="0" xfId="0"/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horizontal="center" vertical="center" wrapText="1"/>
    </xf>
    <xf numFmtId="177" fontId="1" fillId="0" borderId="0" xfId="49" applyNumberFormat="1" applyFont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7" fontId="4" fillId="0" borderId="1" xfId="49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177" fontId="1" fillId="0" borderId="1" xfId="49" applyNumberFormat="1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176" fontId="1" fillId="0" borderId="2" xfId="49" applyNumberFormat="1" applyFont="1" applyBorder="1" applyAlignment="1">
      <alignment horizontal="center" vertical="center"/>
    </xf>
    <xf numFmtId="177" fontId="1" fillId="0" borderId="2" xfId="49" applyNumberFormat="1" applyFont="1" applyBorder="1" applyAlignment="1">
      <alignment horizontal="center" vertical="center"/>
    </xf>
    <xf numFmtId="0" fontId="5" fillId="0" borderId="0" xfId="49" applyFont="1" applyBorder="1" applyAlignment="1">
      <alignment vertical="center"/>
    </xf>
    <xf numFmtId="0" fontId="5" fillId="0" borderId="0" xfId="50" applyFont="1" applyBorder="1" applyAlignment="1">
      <alignment horizontal="center" vertical="center" wrapText="1"/>
    </xf>
    <xf numFmtId="0" fontId="5" fillId="0" borderId="0" xfId="49" applyFont="1" applyBorder="1" applyAlignment="1">
      <alignment horizontal="center" vertical="center"/>
    </xf>
    <xf numFmtId="0" fontId="1" fillId="0" borderId="0" xfId="49" applyFont="1" applyBorder="1" applyAlignment="1">
      <alignment horizontal="center" vertical="center"/>
    </xf>
    <xf numFmtId="177" fontId="1" fillId="0" borderId="0" xfId="49" applyNumberFormat="1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0" xfId="49" applyFont="1" applyBorder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176" fontId="1" fillId="0" borderId="0" xfId="49" applyNumberFormat="1" applyFont="1" applyAlignment="1">
      <alignment horizontal="center" vertical="center"/>
    </xf>
    <xf numFmtId="0" fontId="7" fillId="0" borderId="0" xfId="49" applyFont="1" applyAlignment="1">
      <alignment horizontal="center" vertical="center" wrapText="1"/>
    </xf>
    <xf numFmtId="0" fontId="8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 vertical="center"/>
    </xf>
    <xf numFmtId="176" fontId="0" fillId="0" borderId="0" xfId="49" applyNumberFormat="1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177" fontId="4" fillId="2" borderId="1" xfId="49" applyNumberFormat="1" applyFont="1" applyFill="1" applyBorder="1" applyAlignment="1">
      <alignment horizontal="center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5" fillId="0" borderId="3" xfId="5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10" fillId="0" borderId="2" xfId="50" applyFont="1" applyBorder="1" applyAlignment="1">
      <alignment horizontal="center" vertical="center" wrapText="1"/>
    </xf>
    <xf numFmtId="177" fontId="5" fillId="0" borderId="3" xfId="50" applyNumberFormat="1" applyFont="1" applyBorder="1" applyAlignment="1">
      <alignment horizontal="center" vertical="center" wrapText="1"/>
    </xf>
    <xf numFmtId="176" fontId="5" fillId="0" borderId="3" xfId="50" applyNumberFormat="1" applyFont="1" applyBorder="1" applyAlignment="1">
      <alignment horizontal="center" vertical="center" wrapText="1"/>
    </xf>
    <xf numFmtId="176" fontId="5" fillId="0" borderId="1" xfId="50" applyNumberFormat="1" applyFont="1" applyBorder="1" applyAlignment="1">
      <alignment horizontal="center" vertical="center" wrapText="1"/>
    </xf>
    <xf numFmtId="176" fontId="5" fillId="0" borderId="2" xfId="5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76" fontId="0" fillId="0" borderId="0" xfId="0" applyNumberFormat="1"/>
    <xf numFmtId="0" fontId="7" fillId="0" borderId="0" xfId="49" applyFont="1" applyBorder="1" applyAlignment="1">
      <alignment horizontal="center" vertical="center" wrapText="1"/>
    </xf>
    <xf numFmtId="176" fontId="7" fillId="0" borderId="0" xfId="49" applyNumberFormat="1" applyFont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176" fontId="1" fillId="0" borderId="0" xfId="49" applyNumberFormat="1" applyFont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176" fontId="0" fillId="0" borderId="0" xfId="0" applyNumberFormat="1" applyBorder="1"/>
    <xf numFmtId="0" fontId="0" fillId="0" borderId="0" xfId="0" applyBorder="1"/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176" fontId="11" fillId="0" borderId="2" xfId="0" applyNumberFormat="1" applyFont="1" applyFill="1" applyBorder="1" applyAlignment="1">
      <alignment vertical="center"/>
    </xf>
    <xf numFmtId="0" fontId="11" fillId="0" borderId="3" xfId="0" applyFont="1" applyBorder="1" applyAlignment="1">
      <alignment horizontal="center" vertical="center"/>
    </xf>
    <xf numFmtId="176" fontId="11" fillId="0" borderId="3" xfId="0" applyNumberFormat="1" applyFont="1" applyBorder="1" applyAlignment="1">
      <alignment horizontal="center" vertical="center"/>
    </xf>
    <xf numFmtId="176" fontId="11" fillId="0" borderId="3" xfId="0" applyNumberFormat="1" applyFont="1" applyFill="1" applyBorder="1" applyAlignment="1">
      <alignment vertical="center"/>
    </xf>
    <xf numFmtId="176" fontId="0" fillId="0" borderId="0" xfId="0" applyNumberFormat="1" applyBorder="1" applyAlignment="1">
      <alignment horizontal="center" vertical="center"/>
    </xf>
    <xf numFmtId="176" fontId="12" fillId="0" borderId="1" xfId="0" applyNumberFormat="1" applyFont="1" applyFill="1" applyBorder="1" applyAlignment="1">
      <alignment vertical="center"/>
    </xf>
    <xf numFmtId="176" fontId="5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Fill="1" applyBorder="1" applyAlignment="1" applyProtection="1">
      <alignment vertical="center"/>
      <protection locked="0"/>
    </xf>
    <xf numFmtId="176" fontId="12" fillId="0" borderId="2" xfId="0" applyNumberFormat="1" applyFont="1" applyFill="1" applyBorder="1" applyAlignment="1">
      <alignment vertical="center"/>
    </xf>
    <xf numFmtId="176" fontId="5" fillId="0" borderId="2" xfId="0" applyNumberFormat="1" applyFont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176" fontId="5" fillId="0" borderId="3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13" fillId="0" borderId="0" xfId="0" applyNumberFormat="1" applyFont="1"/>
    <xf numFmtId="176" fontId="13" fillId="0" borderId="1" xfId="0" applyNumberFormat="1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9.8拟录用名单" xfId="49"/>
    <cellStyle name="常规_09.8拟录用名单_小学信息技术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6"/>
  <sheetViews>
    <sheetView workbookViewId="0">
      <selection activeCell="M12" sqref="M12"/>
    </sheetView>
  </sheetViews>
  <sheetFormatPr defaultColWidth="9.14285714285714" defaultRowHeight="12.75"/>
  <cols>
    <col min="1" max="1" width="7.28571428571429" style="75" customWidth="1"/>
    <col min="2" max="2" width="13.5714285714286" style="75" customWidth="1"/>
    <col min="3" max="3" width="8.57142857142857" style="75" customWidth="1"/>
    <col min="4" max="4" width="13.8571428571429" style="75" customWidth="1"/>
    <col min="5" max="5" width="19.4285714285714" style="75" customWidth="1"/>
    <col min="6" max="6" width="13.7142857142857" style="76" customWidth="1"/>
    <col min="7" max="7" width="14" style="77" customWidth="1"/>
    <col min="8" max="8" width="17" style="77" customWidth="1"/>
    <col min="9" max="9" width="11.2857142857143" style="77" customWidth="1"/>
    <col min="10" max="10" width="13" style="77" customWidth="1"/>
    <col min="11" max="16384" width="9.14285714285714" style="77"/>
  </cols>
  <sheetData>
    <row r="1" s="25" customFormat="1" ht="31.5" customHeight="1" spans="1:10">
      <c r="A1" s="57" t="s">
        <v>0</v>
      </c>
      <c r="B1" s="57"/>
      <c r="C1" s="57"/>
      <c r="D1" s="57"/>
      <c r="E1" s="57"/>
      <c r="F1" s="57"/>
      <c r="G1" s="57"/>
      <c r="H1" s="58"/>
      <c r="I1" s="57"/>
      <c r="J1" s="57"/>
    </row>
    <row r="2" s="2" customFormat="1" ht="11.25" customHeight="1" spans="1:8">
      <c r="A2" s="59"/>
      <c r="B2" s="59"/>
      <c r="C2" s="59"/>
      <c r="D2" s="59"/>
      <c r="E2" s="59"/>
      <c r="F2" s="60"/>
      <c r="G2" s="60"/>
      <c r="H2" s="60"/>
    </row>
    <row r="3" s="2" customFormat="1" ht="55.5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7</v>
      </c>
      <c r="H3" s="61" t="s">
        <v>8</v>
      </c>
      <c r="I3" s="6" t="s">
        <v>9</v>
      </c>
      <c r="J3" s="6" t="s">
        <v>10</v>
      </c>
    </row>
    <row r="4" s="74" customFormat="1" ht="24.95" customHeight="1" spans="1:10">
      <c r="A4" s="62">
        <v>1</v>
      </c>
      <c r="B4" s="62" t="s">
        <v>11</v>
      </c>
      <c r="C4" s="62" t="s">
        <v>12</v>
      </c>
      <c r="D4" s="62" t="s">
        <v>13</v>
      </c>
      <c r="E4" s="62">
        <v>201731016</v>
      </c>
      <c r="F4" s="63">
        <v>75</v>
      </c>
      <c r="G4" s="63">
        <v>87</v>
      </c>
      <c r="H4" s="89">
        <f t="shared" ref="H4:H13" si="0">F4*0.5+G4*0.5</f>
        <v>81</v>
      </c>
      <c r="I4" s="71">
        <v>1</v>
      </c>
      <c r="J4" s="71" t="s">
        <v>14</v>
      </c>
    </row>
    <row r="5" s="74" customFormat="1" ht="24.95" customHeight="1" spans="1:10">
      <c r="A5" s="62">
        <v>2</v>
      </c>
      <c r="B5" s="62" t="s">
        <v>15</v>
      </c>
      <c r="C5" s="62" t="s">
        <v>12</v>
      </c>
      <c r="D5" s="62" t="s">
        <v>13</v>
      </c>
      <c r="E5" s="62">
        <v>201731043</v>
      </c>
      <c r="F5" s="63">
        <v>73.5</v>
      </c>
      <c r="G5" s="63">
        <v>87.3333333333333</v>
      </c>
      <c r="H5" s="89">
        <f t="shared" si="0"/>
        <v>80.4166666666667</v>
      </c>
      <c r="I5" s="71">
        <v>2</v>
      </c>
      <c r="J5" s="62" t="s">
        <v>14</v>
      </c>
    </row>
    <row r="6" s="74" customFormat="1" ht="24.95" customHeight="1" spans="1:10">
      <c r="A6" s="62">
        <v>3</v>
      </c>
      <c r="B6" s="62" t="s">
        <v>16</v>
      </c>
      <c r="C6" s="62" t="s">
        <v>17</v>
      </c>
      <c r="D6" s="62" t="s">
        <v>13</v>
      </c>
      <c r="E6" s="62">
        <v>201731010</v>
      </c>
      <c r="F6" s="63">
        <v>71.5</v>
      </c>
      <c r="G6" s="63">
        <v>89</v>
      </c>
      <c r="H6" s="89">
        <f t="shared" si="0"/>
        <v>80.25</v>
      </c>
      <c r="I6" s="71">
        <v>3</v>
      </c>
      <c r="J6" s="71" t="s">
        <v>14</v>
      </c>
    </row>
    <row r="7" s="74" customFormat="1" ht="24.95" customHeight="1" spans="1:10">
      <c r="A7" s="62">
        <v>4</v>
      </c>
      <c r="B7" s="62" t="s">
        <v>18</v>
      </c>
      <c r="C7" s="62" t="s">
        <v>12</v>
      </c>
      <c r="D7" s="62" t="s">
        <v>13</v>
      </c>
      <c r="E7" s="62">
        <v>201731060</v>
      </c>
      <c r="F7" s="63">
        <v>72.5</v>
      </c>
      <c r="G7" s="63">
        <v>87.6666666666667</v>
      </c>
      <c r="H7" s="89">
        <f t="shared" si="0"/>
        <v>80.0833333333333</v>
      </c>
      <c r="I7" s="71">
        <v>4</v>
      </c>
      <c r="J7" s="62" t="s">
        <v>14</v>
      </c>
    </row>
    <row r="8" s="74" customFormat="1" ht="24.95" customHeight="1" spans="1:10">
      <c r="A8" s="64">
        <v>5</v>
      </c>
      <c r="B8" s="64" t="s">
        <v>19</v>
      </c>
      <c r="C8" s="64" t="s">
        <v>12</v>
      </c>
      <c r="D8" s="64" t="s">
        <v>13</v>
      </c>
      <c r="E8" s="64">
        <v>201731041</v>
      </c>
      <c r="F8" s="65">
        <v>73</v>
      </c>
      <c r="G8" s="65">
        <v>85.6666666666667</v>
      </c>
      <c r="H8" s="92">
        <f t="shared" si="0"/>
        <v>79.3333333333333</v>
      </c>
      <c r="I8" s="72">
        <v>5</v>
      </c>
      <c r="J8" s="72" t="s">
        <v>14</v>
      </c>
    </row>
    <row r="9" s="74" customFormat="1" ht="24.95" customHeight="1" spans="1:10">
      <c r="A9" s="66">
        <v>6</v>
      </c>
      <c r="B9" s="66" t="s">
        <v>20</v>
      </c>
      <c r="C9" s="66" t="s">
        <v>12</v>
      </c>
      <c r="D9" s="66" t="s">
        <v>13</v>
      </c>
      <c r="E9" s="66">
        <v>201731044</v>
      </c>
      <c r="F9" s="67">
        <v>80</v>
      </c>
      <c r="G9" s="67">
        <v>78</v>
      </c>
      <c r="H9" s="94">
        <f t="shared" si="0"/>
        <v>79</v>
      </c>
      <c r="I9" s="73">
        <v>6</v>
      </c>
      <c r="J9" s="73" t="s">
        <v>21</v>
      </c>
    </row>
    <row r="10" s="74" customFormat="1" ht="24.95" customHeight="1" spans="1:10">
      <c r="A10" s="62">
        <v>7</v>
      </c>
      <c r="B10" s="62" t="s">
        <v>22</v>
      </c>
      <c r="C10" s="62" t="s">
        <v>12</v>
      </c>
      <c r="D10" s="62" t="s">
        <v>13</v>
      </c>
      <c r="E10" s="62">
        <v>201731052</v>
      </c>
      <c r="F10" s="63">
        <v>73</v>
      </c>
      <c r="G10" s="63">
        <v>83.3333333333333</v>
      </c>
      <c r="H10" s="89">
        <f t="shared" si="0"/>
        <v>78.1666666666667</v>
      </c>
      <c r="I10" s="71">
        <v>7</v>
      </c>
      <c r="J10" s="73" t="s">
        <v>21</v>
      </c>
    </row>
    <row r="11" s="74" customFormat="1" ht="24.95" customHeight="1" spans="1:10">
      <c r="A11" s="62">
        <v>8</v>
      </c>
      <c r="B11" s="62" t="s">
        <v>23</v>
      </c>
      <c r="C11" s="62" t="s">
        <v>12</v>
      </c>
      <c r="D11" s="62" t="s">
        <v>13</v>
      </c>
      <c r="E11" s="62">
        <v>201731066</v>
      </c>
      <c r="F11" s="63">
        <v>71</v>
      </c>
      <c r="G11" s="63">
        <v>83</v>
      </c>
      <c r="H11" s="89">
        <f t="shared" si="0"/>
        <v>77</v>
      </c>
      <c r="I11" s="71">
        <v>8</v>
      </c>
      <c r="J11" s="73" t="s">
        <v>21</v>
      </c>
    </row>
    <row r="12" s="74" customFormat="1" ht="24.95" customHeight="1" spans="1:10">
      <c r="A12" s="62">
        <v>9</v>
      </c>
      <c r="B12" s="99" t="s">
        <v>24</v>
      </c>
      <c r="C12" s="99" t="s">
        <v>12</v>
      </c>
      <c r="D12" s="99" t="s">
        <v>13</v>
      </c>
      <c r="E12" s="99">
        <v>201731011</v>
      </c>
      <c r="F12" s="63">
        <v>70.5</v>
      </c>
      <c r="G12" s="63">
        <v>81.3333333333333</v>
      </c>
      <c r="H12" s="89">
        <f t="shared" si="0"/>
        <v>75.9166666666667</v>
      </c>
      <c r="I12" s="71">
        <v>9</v>
      </c>
      <c r="J12" s="73" t="s">
        <v>21</v>
      </c>
    </row>
    <row r="13" s="74" customFormat="1" ht="24.95" customHeight="1" spans="1:10">
      <c r="A13" s="62">
        <v>10</v>
      </c>
      <c r="B13" s="62" t="s">
        <v>25</v>
      </c>
      <c r="C13" s="62" t="s">
        <v>17</v>
      </c>
      <c r="D13" s="62" t="s">
        <v>13</v>
      </c>
      <c r="E13" s="62">
        <v>201731064</v>
      </c>
      <c r="F13" s="63">
        <v>72</v>
      </c>
      <c r="G13" s="63">
        <v>78.3333333333333</v>
      </c>
      <c r="H13" s="89">
        <f t="shared" si="0"/>
        <v>75.1666666666667</v>
      </c>
      <c r="I13" s="71">
        <v>10</v>
      </c>
      <c r="J13" s="73" t="s">
        <v>21</v>
      </c>
    </row>
    <row r="14" s="74" customFormat="1" ht="27.95" customHeight="1" spans="6:6">
      <c r="F14" s="87"/>
    </row>
    <row r="15" s="74" customFormat="1" ht="27.95" customHeight="1" spans="6:6">
      <c r="F15" s="87"/>
    </row>
    <row r="16" s="74" customFormat="1" ht="27.95" customHeight="1" spans="6:6">
      <c r="F16" s="87"/>
    </row>
    <row r="17" s="74" customFormat="1" ht="27.95" customHeight="1" spans="6:6">
      <c r="F17" s="87"/>
    </row>
    <row r="18" s="74" customFormat="1" ht="27.95" customHeight="1" spans="6:6">
      <c r="F18" s="87"/>
    </row>
    <row r="19" s="74" customFormat="1" ht="27.95" customHeight="1" spans="6:6">
      <c r="F19" s="87"/>
    </row>
    <row r="20" s="74" customFormat="1" ht="27.95" customHeight="1" spans="6:6">
      <c r="F20" s="87"/>
    </row>
    <row r="21" s="74" customFormat="1" ht="27.95" customHeight="1" spans="6:6">
      <c r="F21" s="87"/>
    </row>
    <row r="22" s="74" customFormat="1" ht="27.95" customHeight="1" spans="6:6">
      <c r="F22" s="87"/>
    </row>
    <row r="23" s="74" customFormat="1" ht="27.95" customHeight="1" spans="6:6">
      <c r="F23" s="87"/>
    </row>
    <row r="24" s="74" customFormat="1" ht="27.95" customHeight="1" spans="6:6">
      <c r="F24" s="87"/>
    </row>
    <row r="25" s="74" customFormat="1" ht="27.95" customHeight="1" spans="6:6">
      <c r="F25" s="87"/>
    </row>
    <row r="26" s="74" customFormat="1" ht="27.95" customHeight="1" spans="6:6">
      <c r="F26" s="87"/>
    </row>
    <row r="27" s="74" customFormat="1" ht="27.95" customHeight="1" spans="6:6">
      <c r="F27" s="87"/>
    </row>
    <row r="28" s="74" customFormat="1" ht="27.95" customHeight="1" spans="6:6">
      <c r="F28" s="87"/>
    </row>
    <row r="29" s="74" customFormat="1" ht="27.95" customHeight="1" spans="6:6">
      <c r="F29" s="87"/>
    </row>
    <row r="30" s="74" customFormat="1" ht="27.95" customHeight="1" spans="6:6">
      <c r="F30" s="87"/>
    </row>
    <row r="31" s="74" customFormat="1" ht="27.95" customHeight="1" spans="6:6">
      <c r="F31" s="87"/>
    </row>
    <row r="32" s="74" customFormat="1" ht="27.95" customHeight="1" spans="6:6">
      <c r="F32" s="87"/>
    </row>
    <row r="33" s="74" customFormat="1" ht="27.95" customHeight="1" spans="6:6">
      <c r="F33" s="87"/>
    </row>
    <row r="34" s="74" customFormat="1" ht="27.95" customHeight="1" spans="6:6">
      <c r="F34" s="87"/>
    </row>
    <row r="35" s="74" customFormat="1" ht="27.95" customHeight="1" spans="6:6">
      <c r="F35" s="87"/>
    </row>
    <row r="36" s="74" customFormat="1" ht="27.95" customHeight="1" spans="6:6">
      <c r="F36" s="87"/>
    </row>
    <row r="37" s="74" customFormat="1" ht="27.95" customHeight="1" spans="6:6">
      <c r="F37" s="87"/>
    </row>
    <row r="38" s="74" customFormat="1" ht="27.95" customHeight="1" spans="6:6">
      <c r="F38" s="87"/>
    </row>
    <row r="39" s="74" customFormat="1" ht="27.95" customHeight="1" spans="6:6">
      <c r="F39" s="87"/>
    </row>
    <row r="40" s="74" customFormat="1" ht="27.95" customHeight="1" spans="6:6">
      <c r="F40" s="87"/>
    </row>
    <row r="41" s="74" customFormat="1" ht="27.95" customHeight="1" spans="6:6">
      <c r="F41" s="87"/>
    </row>
    <row r="42" s="74" customFormat="1" ht="27.95" customHeight="1" spans="6:6">
      <c r="F42" s="87"/>
    </row>
    <row r="43" s="74" customFormat="1" ht="27.95" customHeight="1" spans="6:6">
      <c r="F43" s="87"/>
    </row>
    <row r="44" s="74" customFormat="1" ht="27.95" customHeight="1" spans="6:6">
      <c r="F44" s="87"/>
    </row>
    <row r="45" s="74" customFormat="1" ht="27.95" customHeight="1" spans="6:6">
      <c r="F45" s="87"/>
    </row>
    <row r="46" s="74" customFormat="1" ht="27.95" customHeight="1" spans="6:6">
      <c r="F46" s="87"/>
    </row>
    <row r="47" s="74" customFormat="1" ht="27.95" customHeight="1" spans="6:6">
      <c r="F47" s="87"/>
    </row>
    <row r="48" s="74" customFormat="1" ht="27.95" customHeight="1" spans="6:6">
      <c r="F48" s="87"/>
    </row>
    <row r="49" s="74" customFormat="1" ht="27.95" customHeight="1" spans="6:6">
      <c r="F49" s="87"/>
    </row>
    <row r="50" s="74" customFormat="1" ht="27.95" customHeight="1" spans="6:6">
      <c r="F50" s="87"/>
    </row>
    <row r="51" s="74" customFormat="1" ht="27.95" customHeight="1" spans="6:6">
      <c r="F51" s="87"/>
    </row>
    <row r="52" s="74" customFormat="1" ht="27.95" customHeight="1" spans="6:6">
      <c r="F52" s="87"/>
    </row>
    <row r="53" s="74" customFormat="1" ht="27.95" customHeight="1" spans="6:6">
      <c r="F53" s="87"/>
    </row>
    <row r="54" s="74" customFormat="1" ht="27.95" customHeight="1" spans="6:6">
      <c r="F54" s="87"/>
    </row>
    <row r="55" s="74" customFormat="1" ht="27.95" customHeight="1" spans="6:6">
      <c r="F55" s="87"/>
    </row>
    <row r="56" s="74" customFormat="1" ht="27.95" customHeight="1" spans="6:6">
      <c r="F56" s="87"/>
    </row>
    <row r="57" s="74" customFormat="1" ht="27.95" customHeight="1" spans="6:6">
      <c r="F57" s="87"/>
    </row>
    <row r="58" s="74" customFormat="1" ht="27.95" customHeight="1" spans="6:6">
      <c r="F58" s="87"/>
    </row>
    <row r="59" s="74" customFormat="1" ht="27.95" customHeight="1" spans="6:6">
      <c r="F59" s="87"/>
    </row>
    <row r="60" s="74" customFormat="1" ht="27.95" customHeight="1" spans="6:6">
      <c r="F60" s="87"/>
    </row>
    <row r="61" s="74" customFormat="1" ht="27.95" customHeight="1" spans="6:6">
      <c r="F61" s="87"/>
    </row>
    <row r="62" s="74" customFormat="1" ht="27.95" customHeight="1" spans="6:6">
      <c r="F62" s="87"/>
    </row>
    <row r="63" s="74" customFormat="1" ht="27.95" customHeight="1" spans="6:6">
      <c r="F63" s="87"/>
    </row>
    <row r="64" s="74" customFormat="1" ht="27.95" customHeight="1" spans="6:6">
      <c r="F64" s="87"/>
    </row>
    <row r="65" s="74" customFormat="1" ht="27.95" customHeight="1" spans="6:6">
      <c r="F65" s="87"/>
    </row>
    <row r="66" s="74" customFormat="1" ht="27.95" customHeight="1" spans="6:6">
      <c r="F66" s="87"/>
    </row>
    <row r="67" s="74" customFormat="1" ht="27.95" customHeight="1" spans="6:6">
      <c r="F67" s="87"/>
    </row>
    <row r="68" s="74" customFormat="1" ht="27.95" customHeight="1" spans="6:6">
      <c r="F68" s="87"/>
    </row>
    <row r="69" s="74" customFormat="1" ht="27.95" customHeight="1" spans="6:6">
      <c r="F69" s="87"/>
    </row>
    <row r="70" s="74" customFormat="1" ht="27.95" customHeight="1" spans="6:6">
      <c r="F70" s="87"/>
    </row>
    <row r="71" s="74" customFormat="1" ht="27.95" customHeight="1" spans="6:6">
      <c r="F71" s="87"/>
    </row>
    <row r="72" s="74" customFormat="1" ht="27.95" customHeight="1" spans="6:6">
      <c r="F72" s="87"/>
    </row>
    <row r="73" s="74" customFormat="1" ht="27.95" customHeight="1" spans="6:6">
      <c r="F73" s="87"/>
    </row>
    <row r="74" s="74" customFormat="1" ht="27.95" customHeight="1" spans="6:6">
      <c r="F74" s="87"/>
    </row>
    <row r="75" s="74" customFormat="1" ht="27.95" customHeight="1" spans="6:6">
      <c r="F75" s="87"/>
    </row>
    <row r="76" s="74" customFormat="1" ht="27.95" customHeight="1" spans="6:6">
      <c r="F76" s="87"/>
    </row>
    <row r="77" s="74" customFormat="1" ht="27.95" customHeight="1" spans="6:6">
      <c r="F77" s="87"/>
    </row>
    <row r="78" s="74" customFormat="1" ht="27.95" customHeight="1" spans="6:6">
      <c r="F78" s="87"/>
    </row>
    <row r="79" s="74" customFormat="1" ht="27.95" customHeight="1" spans="6:6">
      <c r="F79" s="87"/>
    </row>
    <row r="80" s="74" customFormat="1" ht="27.95" customHeight="1" spans="6:6">
      <c r="F80" s="87"/>
    </row>
    <row r="81" s="74" customFormat="1" ht="27.95" customHeight="1" spans="6:6">
      <c r="F81" s="87"/>
    </row>
    <row r="82" s="74" customFormat="1" ht="27.95" customHeight="1" spans="6:6">
      <c r="F82" s="87"/>
    </row>
    <row r="83" s="74" customFormat="1" ht="27.95" customHeight="1" spans="6:6">
      <c r="F83" s="87"/>
    </row>
    <row r="84" s="74" customFormat="1" ht="27.95" customHeight="1" spans="6:6">
      <c r="F84" s="87"/>
    </row>
    <row r="85" s="74" customFormat="1" ht="27.95" customHeight="1" spans="6:6">
      <c r="F85" s="87"/>
    </row>
    <row r="86" s="74" customFormat="1" ht="27.95" customHeight="1" spans="6:6">
      <c r="F86" s="87"/>
    </row>
    <row r="87" s="74" customFormat="1" ht="27.95" customHeight="1" spans="6:6">
      <c r="F87" s="87"/>
    </row>
    <row r="88" s="74" customFormat="1" ht="27.95" customHeight="1" spans="6:6">
      <c r="F88" s="87"/>
    </row>
    <row r="89" s="74" customFormat="1" ht="27.95" customHeight="1" spans="6:6">
      <c r="F89" s="87"/>
    </row>
    <row r="90" s="74" customFormat="1" ht="27.95" customHeight="1" spans="6:6">
      <c r="F90" s="87"/>
    </row>
    <row r="91" s="74" customFormat="1" ht="27.95" customHeight="1" spans="6:6">
      <c r="F91" s="87"/>
    </row>
    <row r="92" s="74" customFormat="1" ht="27.95" customHeight="1" spans="6:6">
      <c r="F92" s="87"/>
    </row>
    <row r="93" s="74" customFormat="1" ht="27.95" customHeight="1" spans="6:6">
      <c r="F93" s="87"/>
    </row>
    <row r="94" s="74" customFormat="1" ht="27.95" customHeight="1" spans="6:6">
      <c r="F94" s="87"/>
    </row>
    <row r="95" s="74" customFormat="1" ht="27.95" customHeight="1" spans="6:6">
      <c r="F95" s="87"/>
    </row>
    <row r="96" s="74" customFormat="1" ht="27.95" customHeight="1" spans="6:6">
      <c r="F96" s="87"/>
    </row>
    <row r="97" s="74" customFormat="1" ht="27.95" customHeight="1" spans="6:6">
      <c r="F97" s="87"/>
    </row>
    <row r="98" s="74" customFormat="1" ht="27.95" customHeight="1" spans="6:6">
      <c r="F98" s="87"/>
    </row>
    <row r="99" s="74" customFormat="1" ht="27.95" customHeight="1" spans="6:6">
      <c r="F99" s="87"/>
    </row>
    <row r="100" s="74" customFormat="1" ht="27.95" customHeight="1" spans="6:6">
      <c r="F100" s="87"/>
    </row>
    <row r="101" s="74" customFormat="1" ht="27.95" customHeight="1" spans="6:6">
      <c r="F101" s="87"/>
    </row>
    <row r="102" s="74" customFormat="1" ht="27.95" customHeight="1" spans="6:6">
      <c r="F102" s="87"/>
    </row>
    <row r="103" s="74" customFormat="1" ht="27.95" customHeight="1" spans="6:6">
      <c r="F103" s="87"/>
    </row>
    <row r="104" s="74" customFormat="1" ht="27.95" customHeight="1" spans="6:6">
      <c r="F104" s="87"/>
    </row>
    <row r="105" s="74" customFormat="1" ht="27.95" customHeight="1" spans="6:6">
      <c r="F105" s="87"/>
    </row>
    <row r="106" s="74" customFormat="1" ht="27.95" customHeight="1" spans="6:6">
      <c r="F106" s="87"/>
    </row>
    <row r="107" s="74" customFormat="1" ht="27.95" customHeight="1" spans="6:6">
      <c r="F107" s="87"/>
    </row>
    <row r="108" s="74" customFormat="1" ht="27.95" customHeight="1" spans="6:6">
      <c r="F108" s="87"/>
    </row>
    <row r="109" s="74" customFormat="1" ht="27.95" customHeight="1" spans="6:6">
      <c r="F109" s="87"/>
    </row>
    <row r="110" s="74" customFormat="1" ht="27.95" customHeight="1" spans="6:6">
      <c r="F110" s="87"/>
    </row>
    <row r="111" s="74" customFormat="1" ht="27.95" customHeight="1" spans="6:6">
      <c r="F111" s="87"/>
    </row>
    <row r="112" s="74" customFormat="1" ht="27.95" customHeight="1" spans="6:6">
      <c r="F112" s="87"/>
    </row>
    <row r="113" s="74" customFormat="1" ht="27.95" customHeight="1" spans="6:6">
      <c r="F113" s="87"/>
    </row>
    <row r="114" s="74" customFormat="1" ht="27.95" customHeight="1" spans="6:6">
      <c r="F114" s="87"/>
    </row>
    <row r="115" s="74" customFormat="1" ht="27.95" customHeight="1" spans="6:6">
      <c r="F115" s="87"/>
    </row>
    <row r="116" s="74" customFormat="1" ht="27.95" customHeight="1" spans="6:6">
      <c r="F116" s="87"/>
    </row>
    <row r="117" s="74" customFormat="1" ht="27.95" customHeight="1" spans="6:6">
      <c r="F117" s="87"/>
    </row>
    <row r="118" s="74" customFormat="1" ht="27.95" customHeight="1" spans="6:6">
      <c r="F118" s="87"/>
    </row>
    <row r="119" s="74" customFormat="1" ht="27.95" customHeight="1" spans="6:6">
      <c r="F119" s="87"/>
    </row>
    <row r="120" s="74" customFormat="1" ht="27.95" customHeight="1" spans="6:6">
      <c r="F120" s="87"/>
    </row>
    <row r="121" s="74" customFormat="1" ht="27.95" customHeight="1" spans="6:6">
      <c r="F121" s="87"/>
    </row>
    <row r="122" s="74" customFormat="1" ht="27.95" customHeight="1" spans="6:6">
      <c r="F122" s="87"/>
    </row>
    <row r="123" s="74" customFormat="1" ht="27.95" customHeight="1" spans="6:6">
      <c r="F123" s="87"/>
    </row>
    <row r="124" s="74" customFormat="1" ht="27.95" customHeight="1" spans="6:6">
      <c r="F124" s="87"/>
    </row>
    <row r="125" s="74" customFormat="1" ht="27.95" customHeight="1" spans="6:6">
      <c r="F125" s="87"/>
    </row>
    <row r="126" s="74" customFormat="1" ht="27.95" customHeight="1" spans="6:6">
      <c r="F126" s="87"/>
    </row>
    <row r="127" s="74" customFormat="1" ht="27.95" customHeight="1" spans="6:6">
      <c r="F127" s="87"/>
    </row>
    <row r="128" s="74" customFormat="1" ht="27.95" customHeight="1" spans="6:6">
      <c r="F128" s="87"/>
    </row>
    <row r="129" s="74" customFormat="1" ht="27.95" customHeight="1" spans="6:6">
      <c r="F129" s="87"/>
    </row>
    <row r="130" s="74" customFormat="1" ht="27.95" customHeight="1" spans="6:6">
      <c r="F130" s="87"/>
    </row>
    <row r="131" s="74" customFormat="1" ht="27.95" customHeight="1" spans="6:6">
      <c r="F131" s="87"/>
    </row>
    <row r="132" s="74" customFormat="1" ht="27.95" customHeight="1" spans="6:6">
      <c r="F132" s="87"/>
    </row>
    <row r="133" s="74" customFormat="1" ht="27.95" customHeight="1" spans="6:6">
      <c r="F133" s="87"/>
    </row>
    <row r="134" s="74" customFormat="1" ht="27.95" customHeight="1" spans="6:6">
      <c r="F134" s="87"/>
    </row>
    <row r="135" s="74" customFormat="1" ht="27.95" customHeight="1" spans="6:6">
      <c r="F135" s="87"/>
    </row>
    <row r="136" s="74" customFormat="1" ht="27.95" customHeight="1" spans="6:6">
      <c r="F136" s="87"/>
    </row>
    <row r="137" s="74" customFormat="1" ht="27.95" customHeight="1" spans="6:6">
      <c r="F137" s="87"/>
    </row>
    <row r="138" s="74" customFormat="1" ht="27.95" customHeight="1" spans="6:6">
      <c r="F138" s="87"/>
    </row>
    <row r="139" s="74" customFormat="1" ht="27.95" customHeight="1" spans="6:6">
      <c r="F139" s="87"/>
    </row>
    <row r="140" s="74" customFormat="1" ht="27.95" customHeight="1" spans="6:6">
      <c r="F140" s="87"/>
    </row>
    <row r="141" s="74" customFormat="1" ht="27.95" customHeight="1" spans="6:6">
      <c r="F141" s="87"/>
    </row>
    <row r="142" s="74" customFormat="1" ht="27.95" customHeight="1" spans="6:6">
      <c r="F142" s="87"/>
    </row>
    <row r="143" s="74" customFormat="1" ht="27.95" customHeight="1" spans="6:6">
      <c r="F143" s="87"/>
    </row>
    <row r="144" s="74" customFormat="1" ht="27.95" customHeight="1" spans="6:6">
      <c r="F144" s="87"/>
    </row>
    <row r="145" s="74" customFormat="1" ht="27.95" customHeight="1" spans="6:6">
      <c r="F145" s="87"/>
    </row>
    <row r="146" s="74" customFormat="1" ht="27.95" customHeight="1" spans="6:6">
      <c r="F146" s="87"/>
    </row>
    <row r="147" s="74" customFormat="1" ht="27.95" customHeight="1" spans="6:6">
      <c r="F147" s="87"/>
    </row>
    <row r="148" s="74" customFormat="1" ht="27.95" customHeight="1" spans="6:6">
      <c r="F148" s="87"/>
    </row>
    <row r="149" s="74" customFormat="1" ht="27.95" customHeight="1" spans="6:6">
      <c r="F149" s="87"/>
    </row>
    <row r="150" s="74" customFormat="1" ht="27.95" customHeight="1" spans="6:6">
      <c r="F150" s="87"/>
    </row>
    <row r="151" s="74" customFormat="1" ht="27.95" customHeight="1" spans="6:6">
      <c r="F151" s="87"/>
    </row>
    <row r="152" s="74" customFormat="1" ht="27.95" customHeight="1" spans="6:6">
      <c r="F152" s="87"/>
    </row>
    <row r="153" s="74" customFormat="1" ht="27.95" customHeight="1" spans="6:6">
      <c r="F153" s="87"/>
    </row>
    <row r="154" s="74" customFormat="1" ht="27.95" customHeight="1" spans="6:6">
      <c r="F154" s="87"/>
    </row>
    <row r="155" s="74" customFormat="1" ht="27.95" customHeight="1" spans="6:6">
      <c r="F155" s="87"/>
    </row>
    <row r="156" s="74" customFormat="1" ht="27.95" customHeight="1" spans="6:6">
      <c r="F156" s="87"/>
    </row>
    <row r="157" s="74" customFormat="1" ht="27.95" customHeight="1" spans="6:6">
      <c r="F157" s="87"/>
    </row>
    <row r="158" s="74" customFormat="1" ht="27.95" customHeight="1" spans="6:6">
      <c r="F158" s="87"/>
    </row>
    <row r="159" s="74" customFormat="1" ht="27.95" customHeight="1" spans="6:6">
      <c r="F159" s="87"/>
    </row>
    <row r="160" s="74" customFormat="1" ht="27.95" customHeight="1" spans="6:6">
      <c r="F160" s="87"/>
    </row>
    <row r="161" s="74" customFormat="1" ht="27.95" customHeight="1" spans="6:6">
      <c r="F161" s="87"/>
    </row>
    <row r="162" s="74" customFormat="1" ht="27.95" customHeight="1" spans="6:6">
      <c r="F162" s="87"/>
    </row>
    <row r="163" s="74" customFormat="1" ht="27.95" customHeight="1" spans="6:6">
      <c r="F163" s="87"/>
    </row>
    <row r="164" s="74" customFormat="1" ht="27.95" customHeight="1" spans="6:6">
      <c r="F164" s="87"/>
    </row>
    <row r="165" s="74" customFormat="1" ht="27.95" customHeight="1" spans="6:6">
      <c r="F165" s="87"/>
    </row>
    <row r="166" s="74" customFormat="1" ht="27.95" customHeight="1" spans="6:6">
      <c r="F166" s="87"/>
    </row>
    <row r="167" s="74" customFormat="1" ht="27.95" customHeight="1" spans="6:6">
      <c r="F167" s="87"/>
    </row>
    <row r="168" s="74" customFormat="1" ht="27.95" customHeight="1" spans="6:6">
      <c r="F168" s="87"/>
    </row>
    <row r="169" s="74" customFormat="1" ht="27.95" customHeight="1" spans="6:6">
      <c r="F169" s="87"/>
    </row>
    <row r="170" s="74" customFormat="1" ht="27.95" customHeight="1" spans="6:6">
      <c r="F170" s="87"/>
    </row>
    <row r="171" s="74" customFormat="1" ht="27.95" customHeight="1" spans="6:6">
      <c r="F171" s="87"/>
    </row>
    <row r="172" s="74" customFormat="1" ht="27.95" customHeight="1" spans="6:6">
      <c r="F172" s="87"/>
    </row>
    <row r="173" s="74" customFormat="1" ht="27.95" customHeight="1" spans="6:6">
      <c r="F173" s="87"/>
    </row>
    <row r="174" s="74" customFormat="1" ht="27.95" customHeight="1" spans="6:6">
      <c r="F174" s="87"/>
    </row>
    <row r="175" s="74" customFormat="1" ht="27.95" customHeight="1" spans="6:6">
      <c r="F175" s="87"/>
    </row>
    <row r="176" s="74" customFormat="1" ht="27.95" customHeight="1" spans="6:6">
      <c r="F176" s="87"/>
    </row>
    <row r="177" s="74" customFormat="1" ht="27.95" customHeight="1" spans="6:6">
      <c r="F177" s="87"/>
    </row>
    <row r="178" s="74" customFormat="1" ht="27.95" customHeight="1" spans="6:6">
      <c r="F178" s="87"/>
    </row>
    <row r="179" s="74" customFormat="1" ht="27.95" customHeight="1" spans="6:6">
      <c r="F179" s="87"/>
    </row>
    <row r="180" s="74" customFormat="1" ht="27.95" customHeight="1" spans="6:6">
      <c r="F180" s="87"/>
    </row>
    <row r="181" s="74" customFormat="1" ht="27.95" customHeight="1" spans="6:6">
      <c r="F181" s="87"/>
    </row>
    <row r="182" s="74" customFormat="1" ht="27.95" customHeight="1" spans="6:6">
      <c r="F182" s="87"/>
    </row>
    <row r="183" s="74" customFormat="1" ht="27.95" customHeight="1" spans="6:6">
      <c r="F183" s="87"/>
    </row>
    <row r="184" s="74" customFormat="1" ht="27.95" customHeight="1" spans="6:6">
      <c r="F184" s="87"/>
    </row>
    <row r="185" s="74" customFormat="1" ht="27.95" customHeight="1" spans="6:6">
      <c r="F185" s="87"/>
    </row>
    <row r="186" s="74" customFormat="1" ht="27.95" customHeight="1" spans="6:6">
      <c r="F186" s="87"/>
    </row>
    <row r="187" s="74" customFormat="1" ht="27.95" customHeight="1" spans="6:6">
      <c r="F187" s="87"/>
    </row>
    <row r="188" s="74" customFormat="1" ht="27.95" customHeight="1" spans="6:6">
      <c r="F188" s="87"/>
    </row>
    <row r="189" s="74" customFormat="1" ht="27.95" customHeight="1" spans="6:6">
      <c r="F189" s="87"/>
    </row>
    <row r="190" s="74" customFormat="1" ht="27.95" customHeight="1" spans="6:6">
      <c r="F190" s="87"/>
    </row>
    <row r="191" s="74" customFormat="1" ht="27.95" customHeight="1" spans="6:6">
      <c r="F191" s="87"/>
    </row>
    <row r="192" s="74" customFormat="1" ht="27.95" customHeight="1" spans="6:6">
      <c r="F192" s="87"/>
    </row>
    <row r="193" s="74" customFormat="1" ht="27.95" customHeight="1" spans="6:6">
      <c r="F193" s="87"/>
    </row>
    <row r="194" s="74" customFormat="1" ht="27.95" customHeight="1" spans="6:6">
      <c r="F194" s="87"/>
    </row>
    <row r="195" s="74" customFormat="1" ht="27.95" customHeight="1" spans="6:6">
      <c r="F195" s="87"/>
    </row>
    <row r="196" s="74" customFormat="1" ht="27.95" customHeight="1" spans="6:6">
      <c r="F196" s="87"/>
    </row>
    <row r="197" s="74" customFormat="1" ht="27.95" customHeight="1" spans="6:6">
      <c r="F197" s="87"/>
    </row>
    <row r="198" s="74" customFormat="1" ht="27.95" customHeight="1" spans="6:6">
      <c r="F198" s="87"/>
    </row>
    <row r="199" s="74" customFormat="1" ht="27.95" customHeight="1" spans="6:6">
      <c r="F199" s="87"/>
    </row>
    <row r="200" s="74" customFormat="1" ht="27.95" customHeight="1" spans="6:6">
      <c r="F200" s="87"/>
    </row>
    <row r="201" s="74" customFormat="1" ht="27.95" customHeight="1" spans="6:6">
      <c r="F201" s="87"/>
    </row>
    <row r="202" s="74" customFormat="1" ht="27.95" customHeight="1" spans="6:6">
      <c r="F202" s="87"/>
    </row>
    <row r="203" s="74" customFormat="1" ht="27.95" customHeight="1" spans="6:6">
      <c r="F203" s="87"/>
    </row>
    <row r="204" s="74" customFormat="1" ht="27.95" customHeight="1" spans="6:6">
      <c r="F204" s="87"/>
    </row>
    <row r="205" s="74" customFormat="1" ht="27.95" customHeight="1" spans="6:6">
      <c r="F205" s="87"/>
    </row>
    <row r="206" s="74" customFormat="1" ht="27.95" customHeight="1" spans="6:6">
      <c r="F206" s="87"/>
    </row>
    <row r="207" s="74" customFormat="1" ht="27.95" customHeight="1" spans="6:6">
      <c r="F207" s="87"/>
    </row>
    <row r="208" s="74" customFormat="1" ht="27.95" customHeight="1" spans="6:6">
      <c r="F208" s="87"/>
    </row>
    <row r="209" s="74" customFormat="1" ht="27.95" customHeight="1" spans="6:6">
      <c r="F209" s="87"/>
    </row>
    <row r="210" s="74" customFormat="1" ht="27.95" customHeight="1" spans="6:6">
      <c r="F210" s="87"/>
    </row>
    <row r="211" s="74" customFormat="1" ht="27.95" customHeight="1" spans="6:6">
      <c r="F211" s="87"/>
    </row>
    <row r="212" s="74" customFormat="1" ht="27.95" customHeight="1" spans="6:6">
      <c r="F212" s="87"/>
    </row>
    <row r="213" s="74" customFormat="1" ht="27.95" customHeight="1" spans="6:6">
      <c r="F213" s="87"/>
    </row>
    <row r="214" s="74" customFormat="1" ht="27.95" customHeight="1" spans="6:6">
      <c r="F214" s="87"/>
    </row>
    <row r="215" s="74" customFormat="1" ht="27.95" customHeight="1" spans="6:6">
      <c r="F215" s="87"/>
    </row>
    <row r="216" s="74" customFormat="1" ht="27.95" customHeight="1" spans="6:6">
      <c r="F216" s="87"/>
    </row>
    <row r="217" s="74" customFormat="1" ht="27.95" customHeight="1" spans="6:6">
      <c r="F217" s="87"/>
    </row>
    <row r="218" s="74" customFormat="1" ht="27.95" customHeight="1" spans="6:6">
      <c r="F218" s="87"/>
    </row>
    <row r="219" s="74" customFormat="1" ht="27.95" customHeight="1" spans="6:6">
      <c r="F219" s="87"/>
    </row>
    <row r="220" s="74" customFormat="1" ht="27.95" customHeight="1" spans="6:6">
      <c r="F220" s="87"/>
    </row>
    <row r="221" s="74" customFormat="1" ht="27.95" customHeight="1" spans="6:6">
      <c r="F221" s="87"/>
    </row>
    <row r="222" s="74" customFormat="1" ht="27.95" customHeight="1" spans="6:6">
      <c r="F222" s="87"/>
    </row>
    <row r="223" s="74" customFormat="1" ht="27.95" customHeight="1" spans="6:6">
      <c r="F223" s="87"/>
    </row>
    <row r="224" s="74" customFormat="1" ht="27.95" customHeight="1" spans="6:6">
      <c r="F224" s="87"/>
    </row>
    <row r="225" s="74" customFormat="1" ht="27.95" customHeight="1" spans="6:6">
      <c r="F225" s="87"/>
    </row>
    <row r="226" s="74" customFormat="1" ht="27.95" customHeight="1" spans="6:6">
      <c r="F226" s="87"/>
    </row>
    <row r="227" s="74" customFormat="1" ht="27.95" customHeight="1" spans="6:6">
      <c r="F227" s="87"/>
    </row>
    <row r="228" s="74" customFormat="1" ht="27.95" customHeight="1" spans="6:6">
      <c r="F228" s="87"/>
    </row>
    <row r="229" s="74" customFormat="1" ht="27.95" customHeight="1" spans="6:6">
      <c r="F229" s="87"/>
    </row>
    <row r="230" s="74" customFormat="1" ht="27.95" customHeight="1" spans="6:6">
      <c r="F230" s="87"/>
    </row>
    <row r="231" s="74" customFormat="1" ht="27.95" customHeight="1" spans="6:6">
      <c r="F231" s="87"/>
    </row>
    <row r="232" s="74" customFormat="1" ht="27.95" customHeight="1" spans="6:6">
      <c r="F232" s="87"/>
    </row>
    <row r="233" s="74" customFormat="1" ht="27.95" customHeight="1" spans="6:6">
      <c r="F233" s="87"/>
    </row>
    <row r="234" s="74" customFormat="1" ht="27.95" customHeight="1" spans="6:6">
      <c r="F234" s="87"/>
    </row>
    <row r="235" s="74" customFormat="1" ht="27.95" customHeight="1" spans="6:6">
      <c r="F235" s="87"/>
    </row>
    <row r="236" s="74" customFormat="1" ht="27.95" customHeight="1" spans="6:6">
      <c r="F236" s="87"/>
    </row>
    <row r="237" s="74" customFormat="1" ht="27.95" customHeight="1" spans="6:6">
      <c r="F237" s="87"/>
    </row>
    <row r="238" s="74" customFormat="1" ht="27.95" customHeight="1" spans="6:6">
      <c r="F238" s="87"/>
    </row>
    <row r="239" s="74" customFormat="1" ht="27.95" customHeight="1" spans="6:6">
      <c r="F239" s="87"/>
    </row>
    <row r="240" s="74" customFormat="1" ht="27.95" customHeight="1" spans="6:6">
      <c r="F240" s="87"/>
    </row>
    <row r="241" s="74" customFormat="1" ht="27.95" customHeight="1" spans="6:6">
      <c r="F241" s="87"/>
    </row>
    <row r="242" s="74" customFormat="1" ht="27.95" customHeight="1" spans="6:6">
      <c r="F242" s="87"/>
    </row>
    <row r="243" s="74" customFormat="1" ht="27.95" customHeight="1" spans="6:6">
      <c r="F243" s="87"/>
    </row>
    <row r="244" s="74" customFormat="1" ht="27.95" customHeight="1" spans="6:6">
      <c r="F244" s="87"/>
    </row>
    <row r="245" s="74" customFormat="1" ht="27.95" customHeight="1" spans="6:6">
      <c r="F245" s="87"/>
    </row>
    <row r="246" s="74" customFormat="1" ht="27.95" customHeight="1" spans="6:6">
      <c r="F246" s="87"/>
    </row>
    <row r="247" s="74" customFormat="1" ht="27.95" customHeight="1" spans="6:6">
      <c r="F247" s="87"/>
    </row>
    <row r="248" s="74" customFormat="1" ht="27.95" customHeight="1" spans="6:6">
      <c r="F248" s="87"/>
    </row>
    <row r="249" s="74" customFormat="1" ht="27.95" customHeight="1" spans="6:6">
      <c r="F249" s="87"/>
    </row>
    <row r="250" s="74" customFormat="1" ht="27.95" customHeight="1" spans="6:6">
      <c r="F250" s="87"/>
    </row>
    <row r="251" s="74" customFormat="1" ht="27.95" customHeight="1" spans="6:6">
      <c r="F251" s="87"/>
    </row>
    <row r="252" s="74" customFormat="1" ht="27.95" customHeight="1" spans="6:6">
      <c r="F252" s="87"/>
    </row>
    <row r="253" s="74" customFormat="1" ht="27.95" customHeight="1" spans="6:6">
      <c r="F253" s="87"/>
    </row>
    <row r="254" s="74" customFormat="1" ht="27.95" customHeight="1" spans="6:6">
      <c r="F254" s="87"/>
    </row>
    <row r="255" s="74" customFormat="1" ht="27.95" customHeight="1" spans="6:6">
      <c r="F255" s="87"/>
    </row>
    <row r="256" s="74" customFormat="1" ht="27.95" customHeight="1" spans="6:6">
      <c r="F256" s="87"/>
    </row>
    <row r="257" s="74" customFormat="1" ht="27.95" customHeight="1" spans="6:6">
      <c r="F257" s="87"/>
    </row>
    <row r="258" s="74" customFormat="1" ht="27.95" customHeight="1" spans="6:6">
      <c r="F258" s="87"/>
    </row>
    <row r="259" s="74" customFormat="1" ht="27.95" customHeight="1" spans="6:6">
      <c r="F259" s="87"/>
    </row>
    <row r="260" s="74" customFormat="1" ht="27.95" customHeight="1" spans="6:6">
      <c r="F260" s="87"/>
    </row>
    <row r="261" s="74" customFormat="1" ht="27.95" customHeight="1" spans="6:6">
      <c r="F261" s="87"/>
    </row>
    <row r="262" s="74" customFormat="1" ht="27.95" customHeight="1" spans="6:6">
      <c r="F262" s="87"/>
    </row>
    <row r="263" s="74" customFormat="1" ht="27.95" customHeight="1" spans="6:6">
      <c r="F263" s="87"/>
    </row>
    <row r="264" s="74" customFormat="1" ht="27.95" customHeight="1" spans="6:6">
      <c r="F264" s="87"/>
    </row>
    <row r="265" s="74" customFormat="1" ht="27.95" customHeight="1" spans="6:6">
      <c r="F265" s="87"/>
    </row>
    <row r="266" s="74" customFormat="1" ht="27.95" customHeight="1" spans="6:6">
      <c r="F266" s="87"/>
    </row>
  </sheetData>
  <autoFilter ref="A3:H13"/>
  <sortState ref="A4:J13">
    <sortCondition ref="H4:H13" descending="1"/>
  </sortState>
  <mergeCells count="1">
    <mergeCell ref="A1:J1"/>
  </mergeCells>
  <pageMargins left="0.75" right="0.75" top="0.588888888888889" bottom="0.788888888888889" header="0.509027777777778" footer="0.509027777777778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47"/>
  <sheetViews>
    <sheetView workbookViewId="0">
      <selection activeCell="D27" sqref="D27"/>
    </sheetView>
  </sheetViews>
  <sheetFormatPr defaultColWidth="9.14285714285714" defaultRowHeight="12.75"/>
  <cols>
    <col min="1" max="1" width="6.71428571428571" style="55" customWidth="1"/>
    <col min="2" max="2" width="12.5714285714286" style="55" customWidth="1"/>
    <col min="3" max="3" width="8.42857142857143" style="55" customWidth="1"/>
    <col min="4" max="4" width="15.2857142857143" style="55" customWidth="1"/>
    <col min="5" max="5" width="18.7142857142857" style="55" customWidth="1"/>
    <col min="6" max="7" width="14.1428571428571" style="56" customWidth="1"/>
    <col min="8" max="8" width="19.1428571428571" style="103" customWidth="1"/>
    <col min="9" max="9" width="9.42857142857143" customWidth="1"/>
    <col min="10" max="10" width="11.5714285714286" customWidth="1"/>
  </cols>
  <sheetData>
    <row r="1" s="25" customFormat="1" ht="31.5" customHeight="1" spans="1:10">
      <c r="A1" s="57" t="s">
        <v>0</v>
      </c>
      <c r="B1" s="57"/>
      <c r="C1" s="57"/>
      <c r="D1" s="57"/>
      <c r="E1" s="57"/>
      <c r="F1" s="57"/>
      <c r="G1" s="57"/>
      <c r="H1" s="58"/>
      <c r="I1" s="57"/>
      <c r="J1" s="57"/>
    </row>
    <row r="2" s="2" customFormat="1" ht="11.25" customHeight="1" spans="1:8">
      <c r="A2" s="59"/>
      <c r="B2" s="59"/>
      <c r="C2" s="59"/>
      <c r="D2" s="59"/>
      <c r="E2" s="59"/>
      <c r="F2" s="60"/>
      <c r="G2" s="60"/>
      <c r="H2" s="60"/>
    </row>
    <row r="3" s="2" customFormat="1" ht="46.5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7</v>
      </c>
      <c r="H3" s="61" t="s">
        <v>8</v>
      </c>
      <c r="I3" s="6" t="s">
        <v>9</v>
      </c>
      <c r="J3" s="6" t="s">
        <v>10</v>
      </c>
    </row>
    <row r="4" s="54" customFormat="1" ht="20.1" customHeight="1" spans="1:10">
      <c r="A4" s="95">
        <v>1</v>
      </c>
      <c r="B4" s="95" t="s">
        <v>26</v>
      </c>
      <c r="C4" s="95" t="s">
        <v>12</v>
      </c>
      <c r="D4" s="95" t="s">
        <v>27</v>
      </c>
      <c r="E4" s="95">
        <v>201721007</v>
      </c>
      <c r="F4" s="63">
        <v>86.5</v>
      </c>
      <c r="G4" s="63">
        <v>77.3333333333333</v>
      </c>
      <c r="H4" s="104">
        <f t="shared" ref="H4:H46" si="0">F4*0.5+G4*0.5</f>
        <v>81.9166666666667</v>
      </c>
      <c r="I4" s="71">
        <v>1</v>
      </c>
      <c r="J4" s="71" t="s">
        <v>14</v>
      </c>
    </row>
    <row r="5" s="54" customFormat="1" ht="20.1" customHeight="1" spans="1:10">
      <c r="A5" s="95">
        <v>2</v>
      </c>
      <c r="B5" s="62" t="s">
        <v>28</v>
      </c>
      <c r="C5" s="62" t="s">
        <v>12</v>
      </c>
      <c r="D5" s="62" t="s">
        <v>27</v>
      </c>
      <c r="E5" s="62">
        <v>201721442</v>
      </c>
      <c r="F5" s="63">
        <v>71</v>
      </c>
      <c r="G5" s="63">
        <v>89.3333333333333</v>
      </c>
      <c r="H5" s="104">
        <f t="shared" si="0"/>
        <v>80.1666666666667</v>
      </c>
      <c r="I5" s="71">
        <v>2</v>
      </c>
      <c r="J5" s="71" t="s">
        <v>14</v>
      </c>
    </row>
    <row r="6" s="54" customFormat="1" ht="20.1" customHeight="1" spans="1:10">
      <c r="A6" s="95">
        <v>3</v>
      </c>
      <c r="B6" s="62" t="s">
        <v>29</v>
      </c>
      <c r="C6" s="62" t="s">
        <v>12</v>
      </c>
      <c r="D6" s="62" t="s">
        <v>27</v>
      </c>
      <c r="E6" s="62">
        <v>201721195</v>
      </c>
      <c r="F6" s="63">
        <v>75</v>
      </c>
      <c r="G6" s="63">
        <v>84.6666666666667</v>
      </c>
      <c r="H6" s="104">
        <f t="shared" si="0"/>
        <v>79.8333333333333</v>
      </c>
      <c r="I6" s="71">
        <v>3</v>
      </c>
      <c r="J6" s="71" t="s">
        <v>14</v>
      </c>
    </row>
    <row r="7" s="54" customFormat="1" ht="20.1" customHeight="1" spans="1:10">
      <c r="A7" s="95">
        <v>4</v>
      </c>
      <c r="B7" s="62" t="s">
        <v>30</v>
      </c>
      <c r="C7" s="62" t="s">
        <v>12</v>
      </c>
      <c r="D7" s="62" t="s">
        <v>27</v>
      </c>
      <c r="E7" s="62">
        <v>201721152</v>
      </c>
      <c r="F7" s="63">
        <v>80</v>
      </c>
      <c r="G7" s="63">
        <v>79.3333333333333</v>
      </c>
      <c r="H7" s="104">
        <f t="shared" si="0"/>
        <v>79.6666666666667</v>
      </c>
      <c r="I7" s="71">
        <v>4</v>
      </c>
      <c r="J7" s="71" t="s">
        <v>14</v>
      </c>
    </row>
    <row r="8" s="54" customFormat="1" ht="20.1" customHeight="1" spans="1:10">
      <c r="A8" s="95">
        <v>5</v>
      </c>
      <c r="B8" s="62" t="s">
        <v>31</v>
      </c>
      <c r="C8" s="62" t="s">
        <v>12</v>
      </c>
      <c r="D8" s="62" t="s">
        <v>27</v>
      </c>
      <c r="E8" s="62">
        <v>201721125</v>
      </c>
      <c r="F8" s="63">
        <v>70</v>
      </c>
      <c r="G8" s="63">
        <v>88.6666666666667</v>
      </c>
      <c r="H8" s="104">
        <f t="shared" si="0"/>
        <v>79.3333333333333</v>
      </c>
      <c r="I8" s="71">
        <v>5</v>
      </c>
      <c r="J8" s="71" t="s">
        <v>14</v>
      </c>
    </row>
    <row r="9" s="54" customFormat="1" ht="20.1" customHeight="1" spans="1:10">
      <c r="A9" s="95">
        <v>6</v>
      </c>
      <c r="B9" s="62" t="s">
        <v>32</v>
      </c>
      <c r="C9" s="62" t="s">
        <v>12</v>
      </c>
      <c r="D9" s="62" t="s">
        <v>27</v>
      </c>
      <c r="E9" s="62">
        <v>201721351</v>
      </c>
      <c r="F9" s="63">
        <v>70.5</v>
      </c>
      <c r="G9" s="63">
        <v>88</v>
      </c>
      <c r="H9" s="104">
        <f t="shared" si="0"/>
        <v>79.25</v>
      </c>
      <c r="I9" s="71">
        <v>6</v>
      </c>
      <c r="J9" s="71" t="s">
        <v>14</v>
      </c>
    </row>
    <row r="10" s="54" customFormat="1" ht="20.1" customHeight="1" spans="1:10">
      <c r="A10" s="95">
        <v>7</v>
      </c>
      <c r="B10" s="62" t="s">
        <v>33</v>
      </c>
      <c r="C10" s="62" t="s">
        <v>12</v>
      </c>
      <c r="D10" s="62" t="s">
        <v>27</v>
      </c>
      <c r="E10" s="62">
        <v>201721130</v>
      </c>
      <c r="F10" s="63">
        <v>72.5</v>
      </c>
      <c r="G10" s="63">
        <v>86</v>
      </c>
      <c r="H10" s="104">
        <f t="shared" si="0"/>
        <v>79.25</v>
      </c>
      <c r="I10" s="71">
        <v>7</v>
      </c>
      <c r="J10" s="71" t="s">
        <v>14</v>
      </c>
    </row>
    <row r="11" s="54" customFormat="1" ht="20.1" customHeight="1" spans="1:10">
      <c r="A11" s="95">
        <v>8</v>
      </c>
      <c r="B11" s="62" t="s">
        <v>34</v>
      </c>
      <c r="C11" s="62" t="s">
        <v>12</v>
      </c>
      <c r="D11" s="62" t="s">
        <v>27</v>
      </c>
      <c r="E11" s="62">
        <v>201721074</v>
      </c>
      <c r="F11" s="63">
        <v>75.5</v>
      </c>
      <c r="G11" s="63">
        <v>82.3333333333333</v>
      </c>
      <c r="H11" s="104">
        <f t="shared" si="0"/>
        <v>78.9166666666667</v>
      </c>
      <c r="I11" s="71">
        <v>8</v>
      </c>
      <c r="J11" s="71" t="s">
        <v>14</v>
      </c>
    </row>
    <row r="12" s="54" customFormat="1" ht="20.1" customHeight="1" spans="1:10">
      <c r="A12" s="95">
        <v>9</v>
      </c>
      <c r="B12" s="62" t="s">
        <v>35</v>
      </c>
      <c r="C12" s="62" t="s">
        <v>12</v>
      </c>
      <c r="D12" s="62" t="s">
        <v>27</v>
      </c>
      <c r="E12" s="62">
        <v>201721273</v>
      </c>
      <c r="F12" s="63">
        <v>75</v>
      </c>
      <c r="G12" s="63">
        <v>82.3333333333333</v>
      </c>
      <c r="H12" s="104">
        <f t="shared" si="0"/>
        <v>78.6666666666667</v>
      </c>
      <c r="I12" s="71">
        <v>9</v>
      </c>
      <c r="J12" s="71" t="s">
        <v>14</v>
      </c>
    </row>
    <row r="13" s="54" customFormat="1" ht="20.1" customHeight="1" spans="1:10">
      <c r="A13" s="95">
        <v>10</v>
      </c>
      <c r="B13" s="62" t="s">
        <v>36</v>
      </c>
      <c r="C13" s="62" t="s">
        <v>17</v>
      </c>
      <c r="D13" s="62" t="s">
        <v>27</v>
      </c>
      <c r="E13" s="62">
        <v>201721229</v>
      </c>
      <c r="F13" s="63">
        <v>70</v>
      </c>
      <c r="G13" s="63">
        <v>86.3333333333333</v>
      </c>
      <c r="H13" s="104">
        <f t="shared" si="0"/>
        <v>78.1666666666667</v>
      </c>
      <c r="I13" s="71">
        <v>10</v>
      </c>
      <c r="J13" s="71" t="s">
        <v>14</v>
      </c>
    </row>
    <row r="14" s="54" customFormat="1" ht="20.1" customHeight="1" spans="1:10">
      <c r="A14" s="95">
        <v>11</v>
      </c>
      <c r="B14" s="62" t="s">
        <v>37</v>
      </c>
      <c r="C14" s="62" t="s">
        <v>12</v>
      </c>
      <c r="D14" s="62" t="s">
        <v>27</v>
      </c>
      <c r="E14" s="62">
        <v>201721433</v>
      </c>
      <c r="F14" s="63">
        <v>76</v>
      </c>
      <c r="G14" s="63">
        <v>80.3333333333333</v>
      </c>
      <c r="H14" s="104">
        <f t="shared" si="0"/>
        <v>78.1666666666667</v>
      </c>
      <c r="I14" s="71">
        <v>11</v>
      </c>
      <c r="J14" s="71" t="s">
        <v>14</v>
      </c>
    </row>
    <row r="15" s="54" customFormat="1" ht="20.1" customHeight="1" spans="1:10">
      <c r="A15" s="95">
        <v>12</v>
      </c>
      <c r="B15" s="62" t="s">
        <v>38</v>
      </c>
      <c r="C15" s="62" t="s">
        <v>12</v>
      </c>
      <c r="D15" s="62" t="s">
        <v>27</v>
      </c>
      <c r="E15" s="62">
        <v>201721441</v>
      </c>
      <c r="F15" s="63">
        <v>70</v>
      </c>
      <c r="G15" s="63">
        <v>86</v>
      </c>
      <c r="H15" s="104">
        <f t="shared" si="0"/>
        <v>78</v>
      </c>
      <c r="I15" s="71">
        <v>12</v>
      </c>
      <c r="J15" s="71" t="s">
        <v>14</v>
      </c>
    </row>
    <row r="16" s="54" customFormat="1" ht="20.1" customHeight="1" spans="1:10">
      <c r="A16" s="95">
        <v>13</v>
      </c>
      <c r="B16" s="62" t="s">
        <v>39</v>
      </c>
      <c r="C16" s="62" t="s">
        <v>12</v>
      </c>
      <c r="D16" s="62" t="s">
        <v>27</v>
      </c>
      <c r="E16" s="62">
        <v>201721185</v>
      </c>
      <c r="F16" s="63">
        <v>77</v>
      </c>
      <c r="G16" s="63">
        <v>79</v>
      </c>
      <c r="H16" s="104">
        <f t="shared" si="0"/>
        <v>78</v>
      </c>
      <c r="I16" s="71">
        <v>13</v>
      </c>
      <c r="J16" s="71" t="s">
        <v>14</v>
      </c>
    </row>
    <row r="17" s="54" customFormat="1" ht="20.1" customHeight="1" spans="1:10">
      <c r="A17" s="95">
        <v>14</v>
      </c>
      <c r="B17" s="62" t="s">
        <v>40</v>
      </c>
      <c r="C17" s="62" t="s">
        <v>17</v>
      </c>
      <c r="D17" s="62" t="s">
        <v>27</v>
      </c>
      <c r="E17" s="62">
        <v>201721308</v>
      </c>
      <c r="F17" s="63">
        <v>73</v>
      </c>
      <c r="G17" s="63">
        <v>82.6666666666667</v>
      </c>
      <c r="H17" s="104">
        <f t="shared" si="0"/>
        <v>77.8333333333333</v>
      </c>
      <c r="I17" s="71">
        <v>14</v>
      </c>
      <c r="J17" s="71" t="s">
        <v>14</v>
      </c>
    </row>
    <row r="18" s="54" customFormat="1" ht="20.1" customHeight="1" spans="1:10">
      <c r="A18" s="95">
        <v>15</v>
      </c>
      <c r="B18" s="62" t="s">
        <v>41</v>
      </c>
      <c r="C18" s="62" t="s">
        <v>12</v>
      </c>
      <c r="D18" s="62" t="s">
        <v>27</v>
      </c>
      <c r="E18" s="62">
        <v>201721139</v>
      </c>
      <c r="F18" s="63">
        <v>72.5</v>
      </c>
      <c r="G18" s="63">
        <v>83</v>
      </c>
      <c r="H18" s="104">
        <f t="shared" si="0"/>
        <v>77.75</v>
      </c>
      <c r="I18" s="71">
        <v>15</v>
      </c>
      <c r="J18" s="71" t="s">
        <v>14</v>
      </c>
    </row>
    <row r="19" s="54" customFormat="1" ht="20.1" customHeight="1" spans="1:10">
      <c r="A19" s="95">
        <v>16</v>
      </c>
      <c r="B19" s="62" t="s">
        <v>42</v>
      </c>
      <c r="C19" s="62" t="s">
        <v>12</v>
      </c>
      <c r="D19" s="62" t="s">
        <v>27</v>
      </c>
      <c r="E19" s="62">
        <v>201721104</v>
      </c>
      <c r="F19" s="63">
        <v>70.5</v>
      </c>
      <c r="G19" s="63">
        <v>84.6666666666667</v>
      </c>
      <c r="H19" s="104">
        <f t="shared" si="0"/>
        <v>77.5833333333333</v>
      </c>
      <c r="I19" s="71">
        <v>16</v>
      </c>
      <c r="J19" s="71" t="s">
        <v>14</v>
      </c>
    </row>
    <row r="20" s="54" customFormat="1" ht="20.1" customHeight="1" spans="1:10">
      <c r="A20" s="95">
        <v>17</v>
      </c>
      <c r="B20" s="62" t="s">
        <v>43</v>
      </c>
      <c r="C20" s="62" t="s">
        <v>12</v>
      </c>
      <c r="D20" s="62" t="s">
        <v>27</v>
      </c>
      <c r="E20" s="62">
        <v>201721188</v>
      </c>
      <c r="F20" s="63">
        <v>73</v>
      </c>
      <c r="G20" s="63">
        <v>82</v>
      </c>
      <c r="H20" s="104">
        <f t="shared" si="0"/>
        <v>77.5</v>
      </c>
      <c r="I20" s="71">
        <v>17</v>
      </c>
      <c r="J20" s="71" t="s">
        <v>14</v>
      </c>
    </row>
    <row r="21" s="54" customFormat="1" ht="20.1" customHeight="1" spans="1:10">
      <c r="A21" s="95">
        <v>18</v>
      </c>
      <c r="B21" s="62" t="s">
        <v>44</v>
      </c>
      <c r="C21" s="62" t="s">
        <v>12</v>
      </c>
      <c r="D21" s="62" t="s">
        <v>27</v>
      </c>
      <c r="E21" s="62">
        <v>201721164</v>
      </c>
      <c r="F21" s="63">
        <v>77</v>
      </c>
      <c r="G21" s="63">
        <v>77.6666666666667</v>
      </c>
      <c r="H21" s="104">
        <f t="shared" si="0"/>
        <v>77.3333333333333</v>
      </c>
      <c r="I21" s="71">
        <v>18</v>
      </c>
      <c r="J21" s="71" t="s">
        <v>14</v>
      </c>
    </row>
    <row r="22" s="54" customFormat="1" ht="20.1" customHeight="1" spans="1:10">
      <c r="A22" s="95">
        <v>19</v>
      </c>
      <c r="B22" s="62" t="s">
        <v>45</v>
      </c>
      <c r="C22" s="62" t="s">
        <v>12</v>
      </c>
      <c r="D22" s="62" t="s">
        <v>27</v>
      </c>
      <c r="E22" s="62">
        <v>201721305</v>
      </c>
      <c r="F22" s="63">
        <v>70.5</v>
      </c>
      <c r="G22" s="63">
        <v>82.6666666666667</v>
      </c>
      <c r="H22" s="104">
        <f t="shared" si="0"/>
        <v>76.5833333333333</v>
      </c>
      <c r="I22" s="71">
        <v>19</v>
      </c>
      <c r="J22" s="71" t="s">
        <v>14</v>
      </c>
    </row>
    <row r="23" s="54" customFormat="1" ht="20.1" customHeight="1" spans="1:10">
      <c r="A23" s="95">
        <v>20</v>
      </c>
      <c r="B23" s="62" t="s">
        <v>46</v>
      </c>
      <c r="C23" s="62" t="s">
        <v>12</v>
      </c>
      <c r="D23" s="62" t="s">
        <v>27</v>
      </c>
      <c r="E23" s="62">
        <v>201721156</v>
      </c>
      <c r="F23" s="63">
        <v>73</v>
      </c>
      <c r="G23" s="63">
        <v>79</v>
      </c>
      <c r="H23" s="104">
        <f t="shared" si="0"/>
        <v>76</v>
      </c>
      <c r="I23" s="71">
        <v>20</v>
      </c>
      <c r="J23" s="71" t="s">
        <v>14</v>
      </c>
    </row>
    <row r="24" s="102" customFormat="1" ht="17.25" customHeight="1" spans="1:10">
      <c r="A24" s="95">
        <v>21</v>
      </c>
      <c r="B24" s="64" t="s">
        <v>47</v>
      </c>
      <c r="C24" s="64" t="s">
        <v>12</v>
      </c>
      <c r="D24" s="64" t="s">
        <v>27</v>
      </c>
      <c r="E24" s="64">
        <v>201721447</v>
      </c>
      <c r="F24" s="65">
        <v>71</v>
      </c>
      <c r="G24" s="65">
        <v>80.6666666666667</v>
      </c>
      <c r="H24" s="105">
        <f t="shared" si="0"/>
        <v>75.8333333333333</v>
      </c>
      <c r="I24" s="72">
        <v>21</v>
      </c>
      <c r="J24" s="72" t="s">
        <v>14</v>
      </c>
    </row>
    <row r="25" s="54" customFormat="1" ht="20.1" customHeight="1" spans="1:10">
      <c r="A25" s="95">
        <v>22</v>
      </c>
      <c r="B25" s="66" t="s">
        <v>48</v>
      </c>
      <c r="C25" s="66" t="s">
        <v>12</v>
      </c>
      <c r="D25" s="66" t="s">
        <v>27</v>
      </c>
      <c r="E25" s="66">
        <v>201721366</v>
      </c>
      <c r="F25" s="67">
        <v>79</v>
      </c>
      <c r="G25" s="67">
        <v>72.6666666666667</v>
      </c>
      <c r="H25" s="106">
        <f t="shared" si="0"/>
        <v>75.8333333333333</v>
      </c>
      <c r="I25" s="73">
        <v>22</v>
      </c>
      <c r="J25" s="73" t="s">
        <v>21</v>
      </c>
    </row>
    <row r="26" s="54" customFormat="1" ht="20.1" customHeight="1" spans="1:10">
      <c r="A26" s="95">
        <v>23</v>
      </c>
      <c r="B26" s="62" t="s">
        <v>49</v>
      </c>
      <c r="C26" s="62" t="s">
        <v>12</v>
      </c>
      <c r="D26" s="62" t="s">
        <v>27</v>
      </c>
      <c r="E26" s="62">
        <v>201721387</v>
      </c>
      <c r="F26" s="63">
        <v>73</v>
      </c>
      <c r="G26" s="63">
        <v>78.3333333333333</v>
      </c>
      <c r="H26" s="104">
        <f t="shared" si="0"/>
        <v>75.6666666666667</v>
      </c>
      <c r="I26" s="71">
        <v>23</v>
      </c>
      <c r="J26" s="71" t="s">
        <v>21</v>
      </c>
    </row>
    <row r="27" s="54" customFormat="1" ht="20.1" customHeight="1" spans="1:10">
      <c r="A27" s="95">
        <v>24</v>
      </c>
      <c r="B27" s="62" t="s">
        <v>50</v>
      </c>
      <c r="C27" s="62" t="s">
        <v>12</v>
      </c>
      <c r="D27" s="62" t="s">
        <v>27</v>
      </c>
      <c r="E27" s="62">
        <v>201721196</v>
      </c>
      <c r="F27" s="63">
        <v>76</v>
      </c>
      <c r="G27" s="63">
        <v>75.3333333333333</v>
      </c>
      <c r="H27" s="104">
        <f t="shared" si="0"/>
        <v>75.6666666666667</v>
      </c>
      <c r="I27" s="71">
        <v>24</v>
      </c>
      <c r="J27" s="71" t="s">
        <v>21</v>
      </c>
    </row>
    <row r="28" s="54" customFormat="1" ht="20.1" customHeight="1" spans="1:10">
      <c r="A28" s="95">
        <v>25</v>
      </c>
      <c r="B28" s="62" t="s">
        <v>51</v>
      </c>
      <c r="C28" s="62" t="s">
        <v>12</v>
      </c>
      <c r="D28" s="62" t="s">
        <v>27</v>
      </c>
      <c r="E28" s="62">
        <v>201721132</v>
      </c>
      <c r="F28" s="63">
        <v>77</v>
      </c>
      <c r="G28" s="63">
        <v>74.3333333333333</v>
      </c>
      <c r="H28" s="104">
        <f t="shared" si="0"/>
        <v>75.6666666666667</v>
      </c>
      <c r="I28" s="71">
        <v>25</v>
      </c>
      <c r="J28" s="71" t="s">
        <v>21</v>
      </c>
    </row>
    <row r="29" s="54" customFormat="1" ht="20.1" customHeight="1" spans="1:10">
      <c r="A29" s="95">
        <v>26</v>
      </c>
      <c r="B29" s="62" t="s">
        <v>52</v>
      </c>
      <c r="C29" s="62" t="s">
        <v>12</v>
      </c>
      <c r="D29" s="62" t="s">
        <v>27</v>
      </c>
      <c r="E29" s="62">
        <v>201721077</v>
      </c>
      <c r="F29" s="63">
        <v>71.5</v>
      </c>
      <c r="G29" s="63">
        <v>79</v>
      </c>
      <c r="H29" s="104">
        <f t="shared" si="0"/>
        <v>75.25</v>
      </c>
      <c r="I29" s="71">
        <v>26</v>
      </c>
      <c r="J29" s="71" t="s">
        <v>21</v>
      </c>
    </row>
    <row r="30" s="54" customFormat="1" ht="20.1" customHeight="1" spans="1:10">
      <c r="A30" s="95">
        <v>27</v>
      </c>
      <c r="B30" s="62" t="s">
        <v>53</v>
      </c>
      <c r="C30" s="62" t="s">
        <v>12</v>
      </c>
      <c r="D30" s="62" t="s">
        <v>27</v>
      </c>
      <c r="E30" s="62">
        <v>201721154</v>
      </c>
      <c r="F30" s="63">
        <v>70.5</v>
      </c>
      <c r="G30" s="63">
        <v>79.6666666666667</v>
      </c>
      <c r="H30" s="104">
        <f t="shared" si="0"/>
        <v>75.0833333333333</v>
      </c>
      <c r="I30" s="71">
        <v>27</v>
      </c>
      <c r="J30" s="71" t="s">
        <v>21</v>
      </c>
    </row>
    <row r="31" s="54" customFormat="1" ht="20.1" customHeight="1" spans="1:10">
      <c r="A31" s="95">
        <v>28</v>
      </c>
      <c r="B31" s="62" t="s">
        <v>54</v>
      </c>
      <c r="C31" s="62" t="s">
        <v>12</v>
      </c>
      <c r="D31" s="62" t="s">
        <v>27</v>
      </c>
      <c r="E31" s="62">
        <v>201721169</v>
      </c>
      <c r="F31" s="63">
        <v>72.5</v>
      </c>
      <c r="G31" s="63">
        <v>77.6666666666667</v>
      </c>
      <c r="H31" s="104">
        <f t="shared" si="0"/>
        <v>75.0833333333333</v>
      </c>
      <c r="I31" s="71">
        <v>28</v>
      </c>
      <c r="J31" s="71" t="s">
        <v>21</v>
      </c>
    </row>
    <row r="32" s="54" customFormat="1" ht="20.1" customHeight="1" spans="1:10">
      <c r="A32" s="95">
        <v>29</v>
      </c>
      <c r="B32" s="62" t="s">
        <v>55</v>
      </c>
      <c r="C32" s="62" t="s">
        <v>12</v>
      </c>
      <c r="D32" s="62" t="s">
        <v>27</v>
      </c>
      <c r="E32" s="62">
        <v>201721408</v>
      </c>
      <c r="F32" s="63">
        <v>71</v>
      </c>
      <c r="G32" s="63">
        <v>79</v>
      </c>
      <c r="H32" s="104">
        <f t="shared" si="0"/>
        <v>75</v>
      </c>
      <c r="I32" s="71">
        <v>29</v>
      </c>
      <c r="J32" s="71" t="s">
        <v>21</v>
      </c>
    </row>
    <row r="33" s="54" customFormat="1" ht="20.1" customHeight="1" spans="1:10">
      <c r="A33" s="95">
        <v>30</v>
      </c>
      <c r="B33" s="62" t="s">
        <v>56</v>
      </c>
      <c r="C33" s="62" t="s">
        <v>12</v>
      </c>
      <c r="D33" s="62" t="s">
        <v>27</v>
      </c>
      <c r="E33" s="62">
        <v>201721253</v>
      </c>
      <c r="F33" s="63">
        <v>75</v>
      </c>
      <c r="G33" s="63">
        <v>75</v>
      </c>
      <c r="H33" s="104">
        <f t="shared" si="0"/>
        <v>75</v>
      </c>
      <c r="I33" s="71">
        <v>30</v>
      </c>
      <c r="J33" s="71" t="s">
        <v>21</v>
      </c>
    </row>
    <row r="34" s="54" customFormat="1" ht="20.1" customHeight="1" spans="1:10">
      <c r="A34" s="95">
        <v>31</v>
      </c>
      <c r="B34" s="62" t="s">
        <v>57</v>
      </c>
      <c r="C34" s="62" t="s">
        <v>12</v>
      </c>
      <c r="D34" s="62" t="s">
        <v>27</v>
      </c>
      <c r="E34" s="62">
        <v>201721129</v>
      </c>
      <c r="F34" s="63">
        <v>70.5</v>
      </c>
      <c r="G34" s="63">
        <v>78.3333333333333</v>
      </c>
      <c r="H34" s="104">
        <f t="shared" si="0"/>
        <v>74.4166666666667</v>
      </c>
      <c r="I34" s="71">
        <v>31</v>
      </c>
      <c r="J34" s="71" t="s">
        <v>21</v>
      </c>
    </row>
    <row r="35" s="54" customFormat="1" ht="20.1" customHeight="1" spans="1:10">
      <c r="A35" s="95">
        <v>32</v>
      </c>
      <c r="B35" s="62" t="s">
        <v>58</v>
      </c>
      <c r="C35" s="62" t="s">
        <v>12</v>
      </c>
      <c r="D35" s="62" t="s">
        <v>27</v>
      </c>
      <c r="E35" s="62">
        <v>201721177</v>
      </c>
      <c r="F35" s="63">
        <v>72</v>
      </c>
      <c r="G35" s="63">
        <v>76.6666666666667</v>
      </c>
      <c r="H35" s="104">
        <f t="shared" si="0"/>
        <v>74.3333333333333</v>
      </c>
      <c r="I35" s="71">
        <v>32</v>
      </c>
      <c r="J35" s="71" t="s">
        <v>21</v>
      </c>
    </row>
    <row r="36" s="54" customFormat="1" ht="20.1" customHeight="1" spans="1:10">
      <c r="A36" s="95">
        <v>33</v>
      </c>
      <c r="B36" s="62" t="s">
        <v>59</v>
      </c>
      <c r="C36" s="62" t="s">
        <v>12</v>
      </c>
      <c r="D36" s="62" t="s">
        <v>27</v>
      </c>
      <c r="E36" s="62">
        <v>201721470</v>
      </c>
      <c r="F36" s="63">
        <v>70</v>
      </c>
      <c r="G36" s="63">
        <v>78.3333333333333</v>
      </c>
      <c r="H36" s="104">
        <f t="shared" si="0"/>
        <v>74.1666666666667</v>
      </c>
      <c r="I36" s="71">
        <v>33</v>
      </c>
      <c r="J36" s="71" t="s">
        <v>21</v>
      </c>
    </row>
    <row r="37" s="54" customFormat="1" ht="20.1" customHeight="1" spans="1:10">
      <c r="A37" s="95">
        <v>34</v>
      </c>
      <c r="B37" s="71" t="s">
        <v>60</v>
      </c>
      <c r="C37" s="62" t="s">
        <v>12</v>
      </c>
      <c r="D37" s="62" t="s">
        <v>27</v>
      </c>
      <c r="E37" s="62">
        <v>201721202</v>
      </c>
      <c r="F37" s="63">
        <v>73</v>
      </c>
      <c r="G37" s="63">
        <v>75.3333333333333</v>
      </c>
      <c r="H37" s="104">
        <f t="shared" si="0"/>
        <v>74.1666666666667</v>
      </c>
      <c r="I37" s="71">
        <v>34</v>
      </c>
      <c r="J37" s="71" t="s">
        <v>21</v>
      </c>
    </row>
    <row r="38" s="54" customFormat="1" ht="20.1" customHeight="1" spans="1:10">
      <c r="A38" s="95">
        <v>35</v>
      </c>
      <c r="B38" s="62" t="s">
        <v>61</v>
      </c>
      <c r="C38" s="62" t="s">
        <v>12</v>
      </c>
      <c r="D38" s="62" t="s">
        <v>27</v>
      </c>
      <c r="E38" s="62">
        <v>201721323</v>
      </c>
      <c r="F38" s="63">
        <v>71.5</v>
      </c>
      <c r="G38" s="63">
        <v>76</v>
      </c>
      <c r="H38" s="104">
        <f t="shared" si="0"/>
        <v>73.75</v>
      </c>
      <c r="I38" s="71">
        <v>35</v>
      </c>
      <c r="J38" s="71" t="s">
        <v>21</v>
      </c>
    </row>
    <row r="39" s="54" customFormat="1" ht="20.1" customHeight="1" spans="1:10">
      <c r="A39" s="95">
        <v>36</v>
      </c>
      <c r="B39" s="99" t="s">
        <v>62</v>
      </c>
      <c r="C39" s="99" t="s">
        <v>12</v>
      </c>
      <c r="D39" s="99" t="s">
        <v>27</v>
      </c>
      <c r="E39" s="99">
        <v>201721504</v>
      </c>
      <c r="F39" s="63">
        <v>70</v>
      </c>
      <c r="G39" s="63">
        <v>77.3333333333333</v>
      </c>
      <c r="H39" s="104">
        <f t="shared" si="0"/>
        <v>73.6666666666667</v>
      </c>
      <c r="I39" s="71">
        <v>36</v>
      </c>
      <c r="J39" s="71" t="s">
        <v>21</v>
      </c>
    </row>
    <row r="40" s="54" customFormat="1" ht="20.1" customHeight="1" spans="1:10">
      <c r="A40" s="95">
        <v>37</v>
      </c>
      <c r="B40" s="62" t="s">
        <v>63</v>
      </c>
      <c r="C40" s="62" t="s">
        <v>17</v>
      </c>
      <c r="D40" s="62" t="s">
        <v>27</v>
      </c>
      <c r="E40" s="62">
        <v>201721142</v>
      </c>
      <c r="F40" s="63">
        <v>72.5</v>
      </c>
      <c r="G40" s="63">
        <v>74.6666666666667</v>
      </c>
      <c r="H40" s="104">
        <f t="shared" si="0"/>
        <v>73.5833333333333</v>
      </c>
      <c r="I40" s="71">
        <v>37</v>
      </c>
      <c r="J40" s="71" t="s">
        <v>21</v>
      </c>
    </row>
    <row r="41" s="54" customFormat="1" ht="20.1" customHeight="1" spans="1:10">
      <c r="A41" s="95">
        <v>38</v>
      </c>
      <c r="B41" s="62" t="s">
        <v>64</v>
      </c>
      <c r="C41" s="62" t="s">
        <v>12</v>
      </c>
      <c r="D41" s="62" t="s">
        <v>27</v>
      </c>
      <c r="E41" s="62">
        <v>201721219</v>
      </c>
      <c r="F41" s="63">
        <v>70.5</v>
      </c>
      <c r="G41" s="63">
        <v>75.6666666666667</v>
      </c>
      <c r="H41" s="104">
        <f t="shared" si="0"/>
        <v>73.0833333333333</v>
      </c>
      <c r="I41" s="71">
        <v>38</v>
      </c>
      <c r="J41" s="71" t="s">
        <v>21</v>
      </c>
    </row>
    <row r="42" s="54" customFormat="1" ht="20.1" customHeight="1" spans="1:10">
      <c r="A42" s="95">
        <v>39</v>
      </c>
      <c r="B42" s="62" t="s">
        <v>65</v>
      </c>
      <c r="C42" s="62" t="s">
        <v>12</v>
      </c>
      <c r="D42" s="62" t="s">
        <v>27</v>
      </c>
      <c r="E42" s="62">
        <v>201721456</v>
      </c>
      <c r="F42" s="63">
        <v>72</v>
      </c>
      <c r="G42" s="63">
        <v>73.6666666666667</v>
      </c>
      <c r="H42" s="104">
        <f t="shared" si="0"/>
        <v>72.8333333333333</v>
      </c>
      <c r="I42" s="71">
        <v>39</v>
      </c>
      <c r="J42" s="71" t="s">
        <v>21</v>
      </c>
    </row>
    <row r="43" s="54" customFormat="1" ht="20.1" customHeight="1" spans="1:10">
      <c r="A43" s="95">
        <v>40</v>
      </c>
      <c r="B43" s="62" t="s">
        <v>66</v>
      </c>
      <c r="C43" s="62" t="s">
        <v>12</v>
      </c>
      <c r="D43" s="62" t="s">
        <v>27</v>
      </c>
      <c r="E43" s="62">
        <v>201721265</v>
      </c>
      <c r="F43" s="63">
        <v>70.5</v>
      </c>
      <c r="G43" s="63">
        <v>75</v>
      </c>
      <c r="H43" s="104">
        <f t="shared" si="0"/>
        <v>72.75</v>
      </c>
      <c r="I43" s="71">
        <v>40</v>
      </c>
      <c r="J43" s="71" t="s">
        <v>21</v>
      </c>
    </row>
    <row r="44" s="54" customFormat="1" ht="20.1" customHeight="1" spans="1:10">
      <c r="A44" s="95">
        <v>41</v>
      </c>
      <c r="B44" s="62" t="s">
        <v>67</v>
      </c>
      <c r="C44" s="62" t="s">
        <v>12</v>
      </c>
      <c r="D44" s="62" t="s">
        <v>27</v>
      </c>
      <c r="E44" s="62">
        <v>201721410</v>
      </c>
      <c r="F44" s="63">
        <v>72.5</v>
      </c>
      <c r="G44" s="63">
        <v>71.6666666666667</v>
      </c>
      <c r="H44" s="104">
        <f t="shared" si="0"/>
        <v>72.0833333333333</v>
      </c>
      <c r="I44" s="71">
        <v>41</v>
      </c>
      <c r="J44" s="71" t="s">
        <v>21</v>
      </c>
    </row>
    <row r="45" s="54" customFormat="1" ht="20.1" customHeight="1" spans="1:10">
      <c r="A45" s="95">
        <v>42</v>
      </c>
      <c r="B45" s="62" t="s">
        <v>68</v>
      </c>
      <c r="C45" s="62" t="s">
        <v>12</v>
      </c>
      <c r="D45" s="62" t="s">
        <v>27</v>
      </c>
      <c r="E45" s="62">
        <v>201721404</v>
      </c>
      <c r="F45" s="63">
        <v>71</v>
      </c>
      <c r="G45" s="63">
        <v>70</v>
      </c>
      <c r="H45" s="104">
        <f t="shared" si="0"/>
        <v>70.5</v>
      </c>
      <c r="I45" s="71">
        <v>42</v>
      </c>
      <c r="J45" s="71" t="s">
        <v>21</v>
      </c>
    </row>
    <row r="46" s="54" customFormat="1" ht="20.1" customHeight="1" spans="1:10">
      <c r="A46" s="95">
        <v>43</v>
      </c>
      <c r="B46" s="62" t="s">
        <v>69</v>
      </c>
      <c r="C46" s="62" t="s">
        <v>12</v>
      </c>
      <c r="D46" s="62" t="s">
        <v>27</v>
      </c>
      <c r="E46" s="62">
        <v>201721138</v>
      </c>
      <c r="F46" s="63">
        <v>71.5</v>
      </c>
      <c r="G46" s="63">
        <v>0</v>
      </c>
      <c r="H46" s="104">
        <f t="shared" si="0"/>
        <v>35.75</v>
      </c>
      <c r="I46" s="71">
        <v>43</v>
      </c>
      <c r="J46" s="71" t="s">
        <v>21</v>
      </c>
    </row>
    <row r="47" ht="14.25" customHeight="1"/>
  </sheetData>
  <autoFilter ref="A3:I46"/>
  <sortState ref="A4:J46">
    <sortCondition ref="H4:H46" descending="1"/>
  </sortState>
  <mergeCells count="1">
    <mergeCell ref="A1:J1"/>
  </mergeCells>
  <pageMargins left="0.751388888888889" right="0.751388888888889" top="0.590277777777778" bottom="0.786805555555556" header="0.507638888888889" footer="0.507638888888889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259"/>
  <sheetViews>
    <sheetView tabSelected="1" workbookViewId="0">
      <selection activeCell="O8" sqref="O8"/>
    </sheetView>
  </sheetViews>
  <sheetFormatPr defaultColWidth="9.14285714285714" defaultRowHeight="12.75"/>
  <cols>
    <col min="1" max="1" width="8.14285714285714" style="75" customWidth="1"/>
    <col min="2" max="2" width="10.1428571428571" style="75" customWidth="1"/>
    <col min="3" max="3" width="8" style="75" customWidth="1"/>
    <col min="4" max="4" width="15.2857142857143" style="75" customWidth="1"/>
    <col min="5" max="5" width="16.1428571428571" style="75" customWidth="1"/>
    <col min="6" max="6" width="14.7142857142857" style="76" customWidth="1"/>
    <col min="7" max="7" width="11.4285714285714" style="77" customWidth="1"/>
    <col min="8" max="8" width="20" style="77" customWidth="1"/>
    <col min="9" max="9" width="8.42857142857143" style="77" customWidth="1"/>
    <col min="10" max="16384" width="9.14285714285714" style="77"/>
  </cols>
  <sheetData>
    <row r="1" s="25" customFormat="1" ht="31.5" customHeight="1" spans="1:1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="2" customFormat="1" ht="11.25" customHeight="1" spans="1:8">
      <c r="A2" s="59"/>
      <c r="B2" s="59"/>
      <c r="C2" s="59"/>
      <c r="D2" s="59"/>
      <c r="E2" s="59"/>
      <c r="F2" s="60"/>
      <c r="G2" s="60"/>
      <c r="H2" s="60"/>
    </row>
    <row r="3" s="2" customFormat="1" ht="56.2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7</v>
      </c>
      <c r="H3" s="61" t="s">
        <v>8</v>
      </c>
      <c r="I3" s="6" t="s">
        <v>9</v>
      </c>
      <c r="J3" s="6" t="s">
        <v>10</v>
      </c>
      <c r="K3" s="6" t="s">
        <v>70</v>
      </c>
    </row>
    <row r="4" s="74" customFormat="1" ht="24.95" customHeight="1" spans="1:11">
      <c r="A4" s="62">
        <v>1</v>
      </c>
      <c r="B4" s="62" t="s">
        <v>71</v>
      </c>
      <c r="C4" s="62" t="s">
        <v>17</v>
      </c>
      <c r="D4" s="62" t="s">
        <v>72</v>
      </c>
      <c r="E4" s="62">
        <v>201732014</v>
      </c>
      <c r="F4" s="63">
        <v>89</v>
      </c>
      <c r="G4" s="63">
        <v>88</v>
      </c>
      <c r="H4" s="89">
        <f t="shared" ref="H4:H14" si="0">F4*0.5+G4*0.5</f>
        <v>88.5</v>
      </c>
      <c r="I4" s="71">
        <v>1</v>
      </c>
      <c r="J4" s="71" t="s">
        <v>14</v>
      </c>
      <c r="K4" s="62"/>
    </row>
    <row r="5" s="74" customFormat="1" ht="24.95" customHeight="1" spans="1:11">
      <c r="A5" s="62">
        <v>2</v>
      </c>
      <c r="B5" s="62" t="s">
        <v>73</v>
      </c>
      <c r="C5" s="62" t="s">
        <v>12</v>
      </c>
      <c r="D5" s="62" t="s">
        <v>72</v>
      </c>
      <c r="E5" s="62">
        <v>201732008</v>
      </c>
      <c r="F5" s="63">
        <v>88</v>
      </c>
      <c r="G5" s="63">
        <v>85</v>
      </c>
      <c r="H5" s="89">
        <f t="shared" si="0"/>
        <v>86.5</v>
      </c>
      <c r="I5" s="71">
        <v>2</v>
      </c>
      <c r="J5" s="62" t="s">
        <v>14</v>
      </c>
      <c r="K5" s="62"/>
    </row>
    <row r="6" s="74" customFormat="1" ht="24.95" customHeight="1" spans="1:11">
      <c r="A6" s="62">
        <v>3</v>
      </c>
      <c r="B6" s="62" t="s">
        <v>74</v>
      </c>
      <c r="C6" s="62" t="s">
        <v>17</v>
      </c>
      <c r="D6" s="62" t="s">
        <v>72</v>
      </c>
      <c r="E6" s="62">
        <v>201732004</v>
      </c>
      <c r="F6" s="63">
        <v>84</v>
      </c>
      <c r="G6" s="63">
        <v>88.3333333333333</v>
      </c>
      <c r="H6" s="89">
        <f t="shared" si="0"/>
        <v>86.1666666666667</v>
      </c>
      <c r="I6" s="71">
        <v>3</v>
      </c>
      <c r="J6" s="71" t="s">
        <v>14</v>
      </c>
      <c r="K6" s="62"/>
    </row>
    <row r="7" s="74" customFormat="1" ht="24.95" customHeight="1" spans="1:11">
      <c r="A7" s="62">
        <v>4</v>
      </c>
      <c r="B7" s="64" t="s">
        <v>75</v>
      </c>
      <c r="C7" s="64" t="s">
        <v>12</v>
      </c>
      <c r="D7" s="64" t="s">
        <v>72</v>
      </c>
      <c r="E7" s="64">
        <v>201732064</v>
      </c>
      <c r="F7" s="65">
        <v>85</v>
      </c>
      <c r="G7" s="65">
        <v>85</v>
      </c>
      <c r="H7" s="92">
        <f t="shared" si="0"/>
        <v>85</v>
      </c>
      <c r="I7" s="72">
        <v>4</v>
      </c>
      <c r="J7" s="64" t="s">
        <v>14</v>
      </c>
      <c r="K7" s="64"/>
    </row>
    <row r="8" s="74" customFormat="1" ht="24.95" customHeight="1" spans="1:11">
      <c r="A8" s="62">
        <v>5</v>
      </c>
      <c r="B8" s="66" t="s">
        <v>76</v>
      </c>
      <c r="C8" s="66" t="s">
        <v>12</v>
      </c>
      <c r="D8" s="66" t="s">
        <v>72</v>
      </c>
      <c r="E8" s="66">
        <v>201732071</v>
      </c>
      <c r="F8" s="67">
        <v>94</v>
      </c>
      <c r="G8" s="67">
        <v>75</v>
      </c>
      <c r="H8" s="94">
        <f t="shared" si="0"/>
        <v>84.5</v>
      </c>
      <c r="I8" s="73">
        <v>5</v>
      </c>
      <c r="J8" s="73" t="s">
        <v>21</v>
      </c>
      <c r="K8" s="66"/>
    </row>
    <row r="9" s="74" customFormat="1" ht="24.95" customHeight="1" spans="1:11">
      <c r="A9" s="62">
        <v>6</v>
      </c>
      <c r="B9" s="62" t="s">
        <v>77</v>
      </c>
      <c r="C9" s="62" t="s">
        <v>17</v>
      </c>
      <c r="D9" s="62" t="s">
        <v>72</v>
      </c>
      <c r="E9" s="62">
        <v>201732076</v>
      </c>
      <c r="F9" s="63">
        <v>85</v>
      </c>
      <c r="G9" s="63">
        <v>81</v>
      </c>
      <c r="H9" s="89">
        <f t="shared" si="0"/>
        <v>83</v>
      </c>
      <c r="I9" s="71">
        <v>6</v>
      </c>
      <c r="J9" s="71" t="s">
        <v>21</v>
      </c>
      <c r="K9" s="62"/>
    </row>
    <row r="10" s="74" customFormat="1" ht="24.95" customHeight="1" spans="1:11">
      <c r="A10" s="62">
        <v>7</v>
      </c>
      <c r="B10" s="62" t="s">
        <v>78</v>
      </c>
      <c r="C10" s="62" t="s">
        <v>12</v>
      </c>
      <c r="D10" s="62" t="s">
        <v>72</v>
      </c>
      <c r="E10" s="62">
        <v>201732015</v>
      </c>
      <c r="F10" s="63">
        <v>84</v>
      </c>
      <c r="G10" s="63">
        <v>79.3333333333333</v>
      </c>
      <c r="H10" s="89">
        <f t="shared" si="0"/>
        <v>81.6666666666667</v>
      </c>
      <c r="I10" s="71">
        <v>7</v>
      </c>
      <c r="J10" s="62" t="s">
        <v>21</v>
      </c>
      <c r="K10" s="62"/>
    </row>
    <row r="11" s="74" customFormat="1" ht="24.95" customHeight="1" spans="1:11">
      <c r="A11" s="62">
        <v>8</v>
      </c>
      <c r="B11" s="62" t="s">
        <v>79</v>
      </c>
      <c r="C11" s="62" t="s">
        <v>12</v>
      </c>
      <c r="D11" s="62" t="s">
        <v>72</v>
      </c>
      <c r="E11" s="62">
        <v>201732048</v>
      </c>
      <c r="F11" s="63">
        <v>85</v>
      </c>
      <c r="G11" s="63">
        <v>74</v>
      </c>
      <c r="H11" s="89">
        <f t="shared" si="0"/>
        <v>79.5</v>
      </c>
      <c r="I11" s="71">
        <v>8</v>
      </c>
      <c r="J11" s="71" t="s">
        <v>21</v>
      </c>
      <c r="K11" s="62"/>
    </row>
    <row r="12" s="74" customFormat="1" ht="24.95" customHeight="1" spans="1:11">
      <c r="A12" s="62">
        <v>9</v>
      </c>
      <c r="B12" s="62" t="s">
        <v>80</v>
      </c>
      <c r="C12" s="62" t="s">
        <v>12</v>
      </c>
      <c r="D12" s="62" t="s">
        <v>72</v>
      </c>
      <c r="E12" s="62">
        <v>201732018</v>
      </c>
      <c r="F12" s="63">
        <v>85</v>
      </c>
      <c r="G12" s="63">
        <v>73.3333333333333</v>
      </c>
      <c r="H12" s="89">
        <f t="shared" si="0"/>
        <v>79.1666666666667</v>
      </c>
      <c r="I12" s="71">
        <v>9</v>
      </c>
      <c r="J12" s="62" t="s">
        <v>21</v>
      </c>
      <c r="K12" s="62"/>
    </row>
    <row r="13" s="74" customFormat="1" ht="24.95" customHeight="1" spans="1:11">
      <c r="A13" s="62">
        <v>10</v>
      </c>
      <c r="B13" s="62" t="s">
        <v>81</v>
      </c>
      <c r="C13" s="62" t="s">
        <v>12</v>
      </c>
      <c r="D13" s="62" t="s">
        <v>72</v>
      </c>
      <c r="E13" s="62">
        <v>201732003</v>
      </c>
      <c r="F13" s="63">
        <v>84</v>
      </c>
      <c r="G13" s="63">
        <v>0</v>
      </c>
      <c r="H13" s="89">
        <f t="shared" si="0"/>
        <v>42</v>
      </c>
      <c r="I13" s="71">
        <v>10</v>
      </c>
      <c r="J13" s="71" t="s">
        <v>21</v>
      </c>
      <c r="K13" s="62"/>
    </row>
    <row r="14" s="74" customFormat="1" ht="24.95" customHeight="1" spans="1:11">
      <c r="A14" s="62">
        <v>11</v>
      </c>
      <c r="B14" s="99" t="s">
        <v>82</v>
      </c>
      <c r="C14" s="99" t="s">
        <v>12</v>
      </c>
      <c r="D14" s="99" t="s">
        <v>72</v>
      </c>
      <c r="E14" s="99">
        <v>201732038</v>
      </c>
      <c r="F14" s="63">
        <v>84</v>
      </c>
      <c r="G14" s="63">
        <v>0</v>
      </c>
      <c r="H14" s="89">
        <f t="shared" si="0"/>
        <v>42</v>
      </c>
      <c r="I14" s="71">
        <v>11</v>
      </c>
      <c r="J14" s="62" t="s">
        <v>21</v>
      </c>
      <c r="K14" s="62"/>
    </row>
    <row r="15" s="74" customFormat="1" ht="27.95" customHeight="1" spans="6:6">
      <c r="F15" s="87"/>
    </row>
    <row r="16" s="74" customFormat="1" ht="27.95" customHeight="1" spans="6:6">
      <c r="F16" s="87"/>
    </row>
    <row r="17" s="74" customFormat="1" ht="27.95" customHeight="1" spans="6:6">
      <c r="F17" s="87"/>
    </row>
    <row r="18" s="74" customFormat="1" ht="27.95" customHeight="1" spans="6:6">
      <c r="F18" s="87"/>
    </row>
    <row r="19" s="74" customFormat="1" ht="27.95" customHeight="1" spans="6:6">
      <c r="F19" s="87"/>
    </row>
    <row r="20" s="74" customFormat="1" ht="27.95" customHeight="1" spans="6:6">
      <c r="F20" s="87"/>
    </row>
    <row r="21" s="74" customFormat="1" ht="27.95" customHeight="1" spans="6:6">
      <c r="F21" s="87"/>
    </row>
    <row r="22" s="74" customFormat="1" ht="27.95" customHeight="1" spans="6:6">
      <c r="F22" s="87"/>
    </row>
    <row r="23" s="74" customFormat="1" ht="27.95" customHeight="1" spans="6:6">
      <c r="F23" s="87"/>
    </row>
    <row r="24" s="74" customFormat="1" ht="27.95" customHeight="1" spans="6:6">
      <c r="F24" s="87"/>
    </row>
    <row r="25" s="74" customFormat="1" ht="27.95" customHeight="1" spans="6:6">
      <c r="F25" s="87"/>
    </row>
    <row r="26" s="74" customFormat="1" ht="27.95" customHeight="1" spans="6:6">
      <c r="F26" s="87"/>
    </row>
    <row r="27" s="74" customFormat="1" ht="27.95" customHeight="1" spans="6:6">
      <c r="F27" s="87"/>
    </row>
    <row r="28" s="74" customFormat="1" ht="27.95" customHeight="1" spans="6:6">
      <c r="F28" s="87"/>
    </row>
    <row r="29" s="74" customFormat="1" ht="27.95" customHeight="1" spans="6:6">
      <c r="F29" s="87"/>
    </row>
    <row r="30" s="74" customFormat="1" ht="27.95" customHeight="1" spans="6:6">
      <c r="F30" s="87"/>
    </row>
    <row r="31" s="74" customFormat="1" ht="27.95" customHeight="1" spans="6:6">
      <c r="F31" s="87"/>
    </row>
    <row r="32" s="74" customFormat="1" ht="27.95" customHeight="1" spans="6:6">
      <c r="F32" s="87"/>
    </row>
    <row r="33" s="74" customFormat="1" ht="27.95" customHeight="1" spans="6:6">
      <c r="F33" s="87"/>
    </row>
    <row r="34" s="74" customFormat="1" ht="27.95" customHeight="1" spans="6:6">
      <c r="F34" s="87"/>
    </row>
    <row r="35" s="74" customFormat="1" ht="27.95" customHeight="1" spans="6:6">
      <c r="F35" s="87"/>
    </row>
    <row r="36" s="74" customFormat="1" ht="27.95" customHeight="1" spans="6:6">
      <c r="F36" s="87"/>
    </row>
    <row r="37" s="74" customFormat="1" ht="27.95" customHeight="1" spans="6:6">
      <c r="F37" s="87"/>
    </row>
    <row r="38" s="74" customFormat="1" ht="27.95" customHeight="1" spans="6:6">
      <c r="F38" s="87"/>
    </row>
    <row r="39" s="74" customFormat="1" ht="27.95" customHeight="1" spans="6:6">
      <c r="F39" s="87"/>
    </row>
    <row r="40" s="74" customFormat="1" ht="27.95" customHeight="1" spans="6:6">
      <c r="F40" s="87"/>
    </row>
    <row r="41" s="74" customFormat="1" ht="27.95" customHeight="1" spans="6:6">
      <c r="F41" s="87"/>
    </row>
    <row r="42" s="74" customFormat="1" ht="27.95" customHeight="1" spans="6:6">
      <c r="F42" s="87"/>
    </row>
    <row r="43" s="74" customFormat="1" ht="27.95" customHeight="1" spans="6:6">
      <c r="F43" s="87"/>
    </row>
    <row r="44" s="74" customFormat="1" ht="27.95" customHeight="1" spans="6:6">
      <c r="F44" s="87"/>
    </row>
    <row r="45" s="74" customFormat="1" ht="27.95" customHeight="1" spans="6:6">
      <c r="F45" s="87"/>
    </row>
    <row r="46" s="74" customFormat="1" ht="27.95" customHeight="1" spans="6:6">
      <c r="F46" s="87"/>
    </row>
    <row r="47" s="74" customFormat="1" ht="27.95" customHeight="1" spans="6:6">
      <c r="F47" s="87"/>
    </row>
    <row r="48" s="74" customFormat="1" ht="27.95" customHeight="1" spans="6:6">
      <c r="F48" s="87"/>
    </row>
    <row r="49" s="74" customFormat="1" ht="27.95" customHeight="1" spans="6:6">
      <c r="F49" s="87"/>
    </row>
    <row r="50" s="74" customFormat="1" ht="27.95" customHeight="1" spans="6:6">
      <c r="F50" s="87"/>
    </row>
    <row r="51" s="74" customFormat="1" ht="27.95" customHeight="1" spans="6:6">
      <c r="F51" s="87"/>
    </row>
    <row r="52" s="74" customFormat="1" ht="27.95" customHeight="1" spans="6:6">
      <c r="F52" s="87"/>
    </row>
    <row r="53" s="74" customFormat="1" ht="27.95" customHeight="1" spans="6:6">
      <c r="F53" s="87"/>
    </row>
    <row r="54" s="74" customFormat="1" ht="27.95" customHeight="1" spans="6:6">
      <c r="F54" s="87"/>
    </row>
    <row r="55" s="74" customFormat="1" ht="27.95" customHeight="1" spans="6:6">
      <c r="F55" s="87"/>
    </row>
    <row r="56" s="74" customFormat="1" ht="27.95" customHeight="1" spans="6:6">
      <c r="F56" s="87"/>
    </row>
    <row r="57" s="74" customFormat="1" ht="27.95" customHeight="1" spans="6:6">
      <c r="F57" s="87"/>
    </row>
    <row r="58" s="74" customFormat="1" ht="27.95" customHeight="1" spans="6:6">
      <c r="F58" s="87"/>
    </row>
    <row r="59" s="74" customFormat="1" ht="27.95" customHeight="1" spans="6:6">
      <c r="F59" s="87"/>
    </row>
    <row r="60" s="74" customFormat="1" ht="27.95" customHeight="1" spans="6:6">
      <c r="F60" s="87"/>
    </row>
    <row r="61" s="74" customFormat="1" ht="27.95" customHeight="1" spans="6:6">
      <c r="F61" s="87"/>
    </row>
    <row r="62" s="74" customFormat="1" ht="27.95" customHeight="1" spans="6:6">
      <c r="F62" s="87"/>
    </row>
    <row r="63" s="74" customFormat="1" ht="27.95" customHeight="1" spans="6:6">
      <c r="F63" s="87"/>
    </row>
    <row r="64" s="74" customFormat="1" ht="27.95" customHeight="1" spans="6:6">
      <c r="F64" s="87"/>
    </row>
    <row r="65" s="74" customFormat="1" ht="27.95" customHeight="1" spans="6:6">
      <c r="F65" s="87"/>
    </row>
    <row r="66" s="74" customFormat="1" ht="27.95" customHeight="1" spans="6:6">
      <c r="F66" s="87"/>
    </row>
    <row r="67" s="74" customFormat="1" ht="27.95" customHeight="1" spans="6:6">
      <c r="F67" s="87"/>
    </row>
    <row r="68" s="74" customFormat="1" ht="27.95" customHeight="1" spans="6:6">
      <c r="F68" s="87"/>
    </row>
    <row r="69" s="74" customFormat="1" ht="27.95" customHeight="1" spans="6:6">
      <c r="F69" s="87"/>
    </row>
    <row r="70" s="74" customFormat="1" ht="27.95" customHeight="1" spans="6:6">
      <c r="F70" s="87"/>
    </row>
    <row r="71" s="74" customFormat="1" ht="27.95" customHeight="1" spans="6:6">
      <c r="F71" s="87"/>
    </row>
    <row r="72" s="74" customFormat="1" ht="27.95" customHeight="1" spans="6:6">
      <c r="F72" s="87"/>
    </row>
    <row r="73" s="74" customFormat="1" ht="27.95" customHeight="1" spans="6:6">
      <c r="F73" s="87"/>
    </row>
    <row r="74" s="74" customFormat="1" ht="27.95" customHeight="1" spans="6:6">
      <c r="F74" s="87"/>
    </row>
    <row r="75" s="74" customFormat="1" ht="27.95" customHeight="1" spans="6:6">
      <c r="F75" s="87"/>
    </row>
    <row r="76" s="74" customFormat="1" ht="27.95" customHeight="1" spans="6:6">
      <c r="F76" s="87"/>
    </row>
    <row r="77" s="74" customFormat="1" ht="27.95" customHeight="1" spans="6:6">
      <c r="F77" s="87"/>
    </row>
    <row r="78" s="74" customFormat="1" ht="27.95" customHeight="1" spans="6:6">
      <c r="F78" s="87"/>
    </row>
    <row r="79" s="74" customFormat="1" ht="27.95" customHeight="1" spans="6:6">
      <c r="F79" s="87"/>
    </row>
    <row r="80" s="74" customFormat="1" ht="27.95" customHeight="1" spans="6:6">
      <c r="F80" s="87"/>
    </row>
    <row r="81" s="74" customFormat="1" ht="27.95" customHeight="1" spans="6:6">
      <c r="F81" s="87"/>
    </row>
    <row r="82" s="74" customFormat="1" ht="27.95" customHeight="1" spans="6:6">
      <c r="F82" s="87"/>
    </row>
    <row r="83" s="74" customFormat="1" ht="27.95" customHeight="1" spans="6:6">
      <c r="F83" s="87"/>
    </row>
    <row r="84" s="74" customFormat="1" ht="27.95" customHeight="1" spans="6:6">
      <c r="F84" s="87"/>
    </row>
    <row r="85" s="74" customFormat="1" ht="27.95" customHeight="1" spans="6:6">
      <c r="F85" s="87"/>
    </row>
    <row r="86" s="74" customFormat="1" ht="27.95" customHeight="1" spans="6:6">
      <c r="F86" s="87"/>
    </row>
    <row r="87" s="74" customFormat="1" ht="27.95" customHeight="1" spans="6:6">
      <c r="F87" s="87"/>
    </row>
    <row r="88" s="74" customFormat="1" ht="27.95" customHeight="1" spans="6:6">
      <c r="F88" s="87"/>
    </row>
    <row r="89" s="74" customFormat="1" ht="27.95" customHeight="1" spans="6:6">
      <c r="F89" s="87"/>
    </row>
    <row r="90" s="74" customFormat="1" ht="27.95" customHeight="1" spans="6:6">
      <c r="F90" s="87"/>
    </row>
    <row r="91" s="74" customFormat="1" ht="27.95" customHeight="1" spans="6:6">
      <c r="F91" s="87"/>
    </row>
    <row r="92" s="74" customFormat="1" ht="27.95" customHeight="1" spans="6:6">
      <c r="F92" s="87"/>
    </row>
    <row r="93" s="74" customFormat="1" ht="27.95" customHeight="1" spans="6:6">
      <c r="F93" s="87"/>
    </row>
    <row r="94" s="74" customFormat="1" ht="27.95" customHeight="1" spans="6:6">
      <c r="F94" s="87"/>
    </row>
    <row r="95" s="74" customFormat="1" ht="27.95" customHeight="1" spans="6:6">
      <c r="F95" s="87"/>
    </row>
    <row r="96" s="74" customFormat="1" ht="27.95" customHeight="1" spans="6:6">
      <c r="F96" s="87"/>
    </row>
    <row r="97" s="74" customFormat="1" ht="27.95" customHeight="1" spans="6:6">
      <c r="F97" s="87"/>
    </row>
    <row r="98" s="74" customFormat="1" ht="27.95" customHeight="1" spans="6:6">
      <c r="F98" s="87"/>
    </row>
    <row r="99" s="74" customFormat="1" ht="27.95" customHeight="1" spans="6:6">
      <c r="F99" s="87"/>
    </row>
    <row r="100" s="74" customFormat="1" ht="27.95" customHeight="1" spans="6:6">
      <c r="F100" s="87"/>
    </row>
    <row r="101" s="74" customFormat="1" ht="27.95" customHeight="1" spans="6:6">
      <c r="F101" s="87"/>
    </row>
    <row r="102" s="74" customFormat="1" ht="27.95" customHeight="1" spans="6:6">
      <c r="F102" s="87"/>
    </row>
    <row r="103" s="74" customFormat="1" ht="27.95" customHeight="1" spans="6:6">
      <c r="F103" s="87"/>
    </row>
    <row r="104" s="74" customFormat="1" ht="27.95" customHeight="1" spans="6:6">
      <c r="F104" s="87"/>
    </row>
    <row r="105" s="74" customFormat="1" ht="27.95" customHeight="1" spans="6:6">
      <c r="F105" s="87"/>
    </row>
    <row r="106" s="74" customFormat="1" ht="27.95" customHeight="1" spans="6:6">
      <c r="F106" s="87"/>
    </row>
    <row r="107" s="74" customFormat="1" ht="27.95" customHeight="1" spans="6:6">
      <c r="F107" s="87"/>
    </row>
    <row r="108" s="74" customFormat="1" ht="27.95" customHeight="1" spans="6:6">
      <c r="F108" s="87"/>
    </row>
    <row r="109" s="74" customFormat="1" ht="27.95" customHeight="1" spans="6:6">
      <c r="F109" s="87"/>
    </row>
    <row r="110" s="74" customFormat="1" ht="27.95" customHeight="1" spans="6:6">
      <c r="F110" s="87"/>
    </row>
    <row r="111" s="74" customFormat="1" ht="27.95" customHeight="1" spans="6:6">
      <c r="F111" s="87"/>
    </row>
    <row r="112" s="74" customFormat="1" ht="27.95" customHeight="1" spans="6:6">
      <c r="F112" s="87"/>
    </row>
    <row r="113" s="74" customFormat="1" ht="27.95" customHeight="1" spans="6:6">
      <c r="F113" s="87"/>
    </row>
    <row r="114" s="74" customFormat="1" ht="27.95" customHeight="1" spans="6:6">
      <c r="F114" s="87"/>
    </row>
    <row r="115" s="74" customFormat="1" ht="27.95" customHeight="1" spans="6:6">
      <c r="F115" s="87"/>
    </row>
    <row r="116" s="74" customFormat="1" ht="27.95" customHeight="1" spans="6:6">
      <c r="F116" s="87"/>
    </row>
    <row r="117" s="74" customFormat="1" ht="27.95" customHeight="1" spans="6:6">
      <c r="F117" s="87"/>
    </row>
    <row r="118" s="74" customFormat="1" ht="27.95" customHeight="1" spans="6:6">
      <c r="F118" s="87"/>
    </row>
    <row r="119" s="74" customFormat="1" ht="27.95" customHeight="1" spans="6:6">
      <c r="F119" s="87"/>
    </row>
    <row r="120" s="74" customFormat="1" ht="27.95" customHeight="1" spans="6:6">
      <c r="F120" s="87"/>
    </row>
    <row r="121" s="74" customFormat="1" ht="27.95" customHeight="1" spans="6:6">
      <c r="F121" s="87"/>
    </row>
    <row r="122" s="74" customFormat="1" ht="27.95" customHeight="1" spans="6:6">
      <c r="F122" s="87"/>
    </row>
    <row r="123" s="74" customFormat="1" ht="27.95" customHeight="1" spans="6:6">
      <c r="F123" s="87"/>
    </row>
    <row r="124" s="74" customFormat="1" ht="27.95" customHeight="1" spans="6:6">
      <c r="F124" s="87"/>
    </row>
    <row r="125" s="74" customFormat="1" ht="27.95" customHeight="1" spans="6:6">
      <c r="F125" s="87"/>
    </row>
    <row r="126" s="74" customFormat="1" ht="27.95" customHeight="1" spans="6:6">
      <c r="F126" s="87"/>
    </row>
    <row r="127" s="74" customFormat="1" ht="27.95" customHeight="1" spans="6:6">
      <c r="F127" s="87"/>
    </row>
    <row r="128" s="74" customFormat="1" ht="27.95" customHeight="1" spans="6:6">
      <c r="F128" s="87"/>
    </row>
    <row r="129" s="74" customFormat="1" ht="27.95" customHeight="1" spans="6:6">
      <c r="F129" s="87"/>
    </row>
    <row r="130" s="74" customFormat="1" ht="27.95" customHeight="1" spans="6:6">
      <c r="F130" s="87"/>
    </row>
    <row r="131" s="74" customFormat="1" ht="27.95" customHeight="1" spans="6:6">
      <c r="F131" s="87"/>
    </row>
    <row r="132" s="74" customFormat="1" ht="27.95" customHeight="1" spans="6:6">
      <c r="F132" s="87"/>
    </row>
    <row r="133" s="74" customFormat="1" ht="27.95" customHeight="1" spans="6:6">
      <c r="F133" s="87"/>
    </row>
    <row r="134" s="74" customFormat="1" ht="27.95" customHeight="1" spans="6:6">
      <c r="F134" s="87"/>
    </row>
    <row r="135" s="74" customFormat="1" ht="27.95" customHeight="1" spans="6:6">
      <c r="F135" s="87"/>
    </row>
    <row r="136" s="74" customFormat="1" ht="27.95" customHeight="1" spans="6:6">
      <c r="F136" s="87"/>
    </row>
    <row r="137" s="74" customFormat="1" ht="27.95" customHeight="1" spans="6:6">
      <c r="F137" s="87"/>
    </row>
    <row r="138" s="74" customFormat="1" ht="27.95" customHeight="1" spans="6:6">
      <c r="F138" s="87"/>
    </row>
    <row r="139" s="74" customFormat="1" ht="27.95" customHeight="1" spans="6:6">
      <c r="F139" s="87"/>
    </row>
    <row r="140" s="74" customFormat="1" ht="27.95" customHeight="1" spans="6:6">
      <c r="F140" s="87"/>
    </row>
    <row r="141" s="74" customFormat="1" ht="27.95" customHeight="1" spans="6:6">
      <c r="F141" s="87"/>
    </row>
    <row r="142" s="74" customFormat="1" ht="27.95" customHeight="1" spans="6:6">
      <c r="F142" s="87"/>
    </row>
    <row r="143" s="74" customFormat="1" ht="27.95" customHeight="1" spans="6:6">
      <c r="F143" s="87"/>
    </row>
    <row r="144" s="74" customFormat="1" ht="27.95" customHeight="1" spans="6:6">
      <c r="F144" s="87"/>
    </row>
    <row r="145" s="74" customFormat="1" ht="27.95" customHeight="1" spans="6:6">
      <c r="F145" s="87"/>
    </row>
    <row r="146" s="74" customFormat="1" ht="27.95" customHeight="1" spans="6:6">
      <c r="F146" s="87"/>
    </row>
    <row r="147" s="74" customFormat="1" ht="27.95" customHeight="1" spans="6:6">
      <c r="F147" s="87"/>
    </row>
    <row r="148" s="74" customFormat="1" ht="27.95" customHeight="1" spans="6:6">
      <c r="F148" s="87"/>
    </row>
    <row r="149" s="74" customFormat="1" ht="27.95" customHeight="1" spans="6:6">
      <c r="F149" s="87"/>
    </row>
    <row r="150" s="74" customFormat="1" ht="27.95" customHeight="1" spans="6:6">
      <c r="F150" s="87"/>
    </row>
    <row r="151" s="74" customFormat="1" ht="27.95" customHeight="1" spans="6:6">
      <c r="F151" s="87"/>
    </row>
    <row r="152" s="74" customFormat="1" ht="27.95" customHeight="1" spans="6:6">
      <c r="F152" s="87"/>
    </row>
    <row r="153" s="74" customFormat="1" ht="27.95" customHeight="1" spans="6:6">
      <c r="F153" s="87"/>
    </row>
    <row r="154" s="74" customFormat="1" ht="27.95" customHeight="1" spans="6:6">
      <c r="F154" s="87"/>
    </row>
    <row r="155" s="74" customFormat="1" ht="27.95" customHeight="1" spans="6:6">
      <c r="F155" s="87"/>
    </row>
    <row r="156" s="74" customFormat="1" ht="27.95" customHeight="1" spans="6:6">
      <c r="F156" s="87"/>
    </row>
    <row r="157" s="74" customFormat="1" ht="27.95" customHeight="1" spans="6:6">
      <c r="F157" s="87"/>
    </row>
    <row r="158" s="74" customFormat="1" ht="27.95" customHeight="1" spans="6:6">
      <c r="F158" s="87"/>
    </row>
    <row r="159" s="74" customFormat="1" ht="27.95" customHeight="1" spans="6:6">
      <c r="F159" s="87"/>
    </row>
    <row r="160" s="74" customFormat="1" ht="27.95" customHeight="1" spans="6:6">
      <c r="F160" s="87"/>
    </row>
    <row r="161" s="74" customFormat="1" ht="27.95" customHeight="1" spans="6:6">
      <c r="F161" s="87"/>
    </row>
    <row r="162" s="74" customFormat="1" ht="27.95" customHeight="1" spans="6:6">
      <c r="F162" s="87"/>
    </row>
    <row r="163" s="74" customFormat="1" ht="27.95" customHeight="1" spans="6:6">
      <c r="F163" s="87"/>
    </row>
    <row r="164" s="74" customFormat="1" ht="27.95" customHeight="1" spans="6:6">
      <c r="F164" s="87"/>
    </row>
    <row r="165" s="74" customFormat="1" ht="27.95" customHeight="1" spans="6:6">
      <c r="F165" s="87"/>
    </row>
    <row r="166" s="74" customFormat="1" ht="27.95" customHeight="1" spans="6:6">
      <c r="F166" s="87"/>
    </row>
    <row r="167" s="74" customFormat="1" ht="27.95" customHeight="1" spans="6:6">
      <c r="F167" s="87"/>
    </row>
    <row r="168" s="74" customFormat="1" ht="27.95" customHeight="1" spans="6:6">
      <c r="F168" s="87"/>
    </row>
    <row r="169" s="74" customFormat="1" ht="27.95" customHeight="1" spans="6:6">
      <c r="F169" s="87"/>
    </row>
    <row r="170" s="74" customFormat="1" ht="27.95" customHeight="1" spans="6:6">
      <c r="F170" s="87"/>
    </row>
    <row r="171" s="74" customFormat="1" ht="27.95" customHeight="1" spans="6:6">
      <c r="F171" s="87"/>
    </row>
    <row r="172" s="74" customFormat="1" ht="27.95" customHeight="1" spans="6:6">
      <c r="F172" s="87"/>
    </row>
    <row r="173" s="74" customFormat="1" ht="27.95" customHeight="1" spans="6:6">
      <c r="F173" s="87"/>
    </row>
    <row r="174" s="74" customFormat="1" ht="27.95" customHeight="1" spans="6:6">
      <c r="F174" s="87"/>
    </row>
    <row r="175" s="74" customFormat="1" ht="27.95" customHeight="1" spans="6:6">
      <c r="F175" s="87"/>
    </row>
    <row r="176" s="74" customFormat="1" ht="27.95" customHeight="1" spans="6:6">
      <c r="F176" s="87"/>
    </row>
    <row r="177" s="74" customFormat="1" ht="27.95" customHeight="1" spans="6:6">
      <c r="F177" s="87"/>
    </row>
    <row r="178" s="74" customFormat="1" ht="27.95" customHeight="1" spans="6:6">
      <c r="F178" s="87"/>
    </row>
    <row r="179" s="74" customFormat="1" ht="27.95" customHeight="1" spans="6:6">
      <c r="F179" s="87"/>
    </row>
    <row r="180" s="74" customFormat="1" ht="27.95" customHeight="1" spans="6:6">
      <c r="F180" s="87"/>
    </row>
    <row r="181" s="74" customFormat="1" ht="27.95" customHeight="1" spans="6:6">
      <c r="F181" s="87"/>
    </row>
    <row r="182" s="74" customFormat="1" ht="27.95" customHeight="1" spans="6:6">
      <c r="F182" s="87"/>
    </row>
    <row r="183" s="74" customFormat="1" ht="27.95" customHeight="1" spans="6:6">
      <c r="F183" s="87"/>
    </row>
    <row r="184" s="74" customFormat="1" ht="27.95" customHeight="1" spans="6:6">
      <c r="F184" s="87"/>
    </row>
    <row r="185" s="74" customFormat="1" ht="27.95" customHeight="1" spans="6:6">
      <c r="F185" s="87"/>
    </row>
    <row r="186" s="74" customFormat="1" ht="27.95" customHeight="1" spans="6:6">
      <c r="F186" s="87"/>
    </row>
    <row r="187" s="74" customFormat="1" ht="27.95" customHeight="1" spans="6:6">
      <c r="F187" s="87"/>
    </row>
    <row r="188" s="74" customFormat="1" ht="27.95" customHeight="1" spans="6:6">
      <c r="F188" s="87"/>
    </row>
    <row r="189" s="74" customFormat="1" ht="27.95" customHeight="1" spans="6:6">
      <c r="F189" s="87"/>
    </row>
    <row r="190" s="74" customFormat="1" ht="27.95" customHeight="1" spans="6:6">
      <c r="F190" s="87"/>
    </row>
    <row r="191" s="74" customFormat="1" ht="27.95" customHeight="1" spans="6:6">
      <c r="F191" s="87"/>
    </row>
    <row r="192" s="74" customFormat="1" ht="27.95" customHeight="1" spans="6:6">
      <c r="F192" s="87"/>
    </row>
    <row r="193" s="74" customFormat="1" ht="27.95" customHeight="1" spans="6:6">
      <c r="F193" s="87"/>
    </row>
    <row r="194" s="74" customFormat="1" ht="27.95" customHeight="1" spans="6:6">
      <c r="F194" s="87"/>
    </row>
    <row r="195" s="74" customFormat="1" ht="27.95" customHeight="1" spans="6:6">
      <c r="F195" s="87"/>
    </row>
    <row r="196" s="74" customFormat="1" ht="27.95" customHeight="1" spans="6:6">
      <c r="F196" s="87"/>
    </row>
    <row r="197" s="74" customFormat="1" ht="27.95" customHeight="1" spans="6:6">
      <c r="F197" s="87"/>
    </row>
    <row r="198" s="74" customFormat="1" ht="27.95" customHeight="1" spans="6:6">
      <c r="F198" s="87"/>
    </row>
    <row r="199" s="74" customFormat="1" ht="27.95" customHeight="1" spans="6:6">
      <c r="F199" s="87"/>
    </row>
    <row r="200" s="74" customFormat="1" ht="27.95" customHeight="1" spans="6:6">
      <c r="F200" s="87"/>
    </row>
    <row r="201" s="74" customFormat="1" ht="27.95" customHeight="1" spans="6:6">
      <c r="F201" s="87"/>
    </row>
    <row r="202" s="74" customFormat="1" ht="27.95" customHeight="1" spans="6:6">
      <c r="F202" s="87"/>
    </row>
    <row r="203" s="74" customFormat="1" ht="27.95" customHeight="1" spans="6:6">
      <c r="F203" s="87"/>
    </row>
    <row r="204" s="74" customFormat="1" ht="27.95" customHeight="1" spans="6:6">
      <c r="F204" s="87"/>
    </row>
    <row r="205" s="74" customFormat="1" ht="27.95" customHeight="1" spans="6:6">
      <c r="F205" s="87"/>
    </row>
    <row r="206" s="74" customFormat="1" ht="27.95" customHeight="1" spans="6:6">
      <c r="F206" s="87"/>
    </row>
    <row r="207" s="74" customFormat="1" ht="27.95" customHeight="1" spans="6:6">
      <c r="F207" s="87"/>
    </row>
    <row r="208" s="74" customFormat="1" ht="27.95" customHeight="1" spans="6:6">
      <c r="F208" s="87"/>
    </row>
    <row r="209" s="74" customFormat="1" ht="27.95" customHeight="1" spans="6:6">
      <c r="F209" s="87"/>
    </row>
    <row r="210" s="74" customFormat="1" ht="27.95" customHeight="1" spans="6:6">
      <c r="F210" s="87"/>
    </row>
    <row r="211" s="74" customFormat="1" ht="27.95" customHeight="1" spans="6:6">
      <c r="F211" s="87"/>
    </row>
    <row r="212" s="74" customFormat="1" ht="27.95" customHeight="1" spans="6:6">
      <c r="F212" s="87"/>
    </row>
    <row r="213" s="74" customFormat="1" ht="27.95" customHeight="1" spans="6:6">
      <c r="F213" s="87"/>
    </row>
    <row r="214" s="74" customFormat="1" ht="27.95" customHeight="1" spans="6:6">
      <c r="F214" s="87"/>
    </row>
    <row r="215" s="74" customFormat="1" ht="27.95" customHeight="1" spans="6:6">
      <c r="F215" s="87"/>
    </row>
    <row r="216" s="74" customFormat="1" ht="27.95" customHeight="1" spans="6:6">
      <c r="F216" s="87"/>
    </row>
    <row r="217" s="74" customFormat="1" ht="27.95" customHeight="1" spans="6:6">
      <c r="F217" s="87"/>
    </row>
    <row r="218" s="74" customFormat="1" ht="27.95" customHeight="1" spans="6:6">
      <c r="F218" s="87"/>
    </row>
    <row r="219" s="74" customFormat="1" ht="27.95" customHeight="1" spans="6:6">
      <c r="F219" s="87"/>
    </row>
    <row r="220" s="74" customFormat="1" ht="27.95" customHeight="1" spans="6:6">
      <c r="F220" s="87"/>
    </row>
    <row r="221" s="74" customFormat="1" ht="27.95" customHeight="1" spans="6:6">
      <c r="F221" s="87"/>
    </row>
    <row r="222" s="74" customFormat="1" ht="27.95" customHeight="1" spans="6:6">
      <c r="F222" s="87"/>
    </row>
    <row r="223" s="74" customFormat="1" ht="27.95" customHeight="1" spans="6:6">
      <c r="F223" s="87"/>
    </row>
    <row r="224" s="74" customFormat="1" ht="27.95" customHeight="1" spans="6:6">
      <c r="F224" s="87"/>
    </row>
    <row r="225" s="74" customFormat="1" ht="27.95" customHeight="1" spans="6:6">
      <c r="F225" s="87"/>
    </row>
    <row r="226" s="74" customFormat="1" ht="27.95" customHeight="1" spans="6:6">
      <c r="F226" s="87"/>
    </row>
    <row r="227" s="74" customFormat="1" ht="27.95" customHeight="1" spans="6:6">
      <c r="F227" s="87"/>
    </row>
    <row r="228" s="74" customFormat="1" ht="27.95" customHeight="1" spans="6:6">
      <c r="F228" s="87"/>
    </row>
    <row r="229" s="74" customFormat="1" ht="27.95" customHeight="1" spans="6:6">
      <c r="F229" s="87"/>
    </row>
    <row r="230" s="74" customFormat="1" ht="27.95" customHeight="1" spans="6:6">
      <c r="F230" s="87"/>
    </row>
    <row r="231" s="74" customFormat="1" ht="27.95" customHeight="1" spans="6:6">
      <c r="F231" s="87"/>
    </row>
    <row r="232" s="74" customFormat="1" ht="27.95" customHeight="1" spans="6:6">
      <c r="F232" s="87"/>
    </row>
    <row r="233" s="74" customFormat="1" ht="27.95" customHeight="1" spans="6:6">
      <c r="F233" s="87"/>
    </row>
    <row r="234" s="74" customFormat="1" ht="27.95" customHeight="1" spans="6:6">
      <c r="F234" s="87"/>
    </row>
    <row r="235" s="74" customFormat="1" ht="27.95" customHeight="1" spans="6:6">
      <c r="F235" s="87"/>
    </row>
    <row r="236" s="74" customFormat="1" ht="27.95" customHeight="1" spans="6:6">
      <c r="F236" s="87"/>
    </row>
    <row r="237" s="74" customFormat="1" ht="27.95" customHeight="1" spans="6:6">
      <c r="F237" s="87"/>
    </row>
    <row r="238" s="74" customFormat="1" ht="27.95" customHeight="1" spans="6:6">
      <c r="F238" s="87"/>
    </row>
    <row r="239" s="74" customFormat="1" ht="27.95" customHeight="1" spans="6:6">
      <c r="F239" s="87"/>
    </row>
    <row r="240" s="74" customFormat="1" ht="27.95" customHeight="1" spans="6:6">
      <c r="F240" s="87"/>
    </row>
    <row r="241" s="74" customFormat="1" ht="27.95" customHeight="1" spans="6:6">
      <c r="F241" s="87"/>
    </row>
    <row r="242" s="74" customFormat="1" ht="27.95" customHeight="1" spans="6:6">
      <c r="F242" s="87"/>
    </row>
    <row r="243" s="74" customFormat="1" ht="27.95" customHeight="1" spans="6:6">
      <c r="F243" s="87"/>
    </row>
    <row r="244" s="74" customFormat="1" ht="27.95" customHeight="1" spans="6:6">
      <c r="F244" s="87"/>
    </row>
    <row r="245" s="74" customFormat="1" ht="27.95" customHeight="1" spans="6:6">
      <c r="F245" s="87"/>
    </row>
    <row r="246" s="74" customFormat="1" ht="27.95" customHeight="1" spans="6:6">
      <c r="F246" s="87"/>
    </row>
    <row r="247" s="74" customFormat="1" ht="27.95" customHeight="1" spans="6:6">
      <c r="F247" s="87"/>
    </row>
    <row r="248" s="74" customFormat="1" ht="27.95" customHeight="1" spans="6:6">
      <c r="F248" s="87"/>
    </row>
    <row r="249" s="74" customFormat="1" ht="27.95" customHeight="1" spans="6:6">
      <c r="F249" s="87"/>
    </row>
    <row r="250" s="74" customFormat="1" ht="27.95" customHeight="1" spans="6:6">
      <c r="F250" s="87"/>
    </row>
    <row r="251" s="74" customFormat="1" ht="27.95" customHeight="1" spans="6:6">
      <c r="F251" s="87"/>
    </row>
    <row r="252" s="74" customFormat="1" ht="27.95" customHeight="1" spans="6:6">
      <c r="F252" s="87"/>
    </row>
    <row r="253" s="74" customFormat="1" ht="27.95" customHeight="1" spans="6:6">
      <c r="F253" s="87"/>
    </row>
    <row r="254" s="74" customFormat="1" ht="27.95" customHeight="1" spans="6:6">
      <c r="F254" s="87"/>
    </row>
    <row r="255" s="74" customFormat="1" ht="27.95" customHeight="1" spans="6:6">
      <c r="F255" s="87"/>
    </row>
    <row r="256" s="74" customFormat="1" ht="27.95" customHeight="1" spans="6:6">
      <c r="F256" s="87"/>
    </row>
    <row r="257" s="74" customFormat="1" ht="27.95" customHeight="1" spans="6:6">
      <c r="F257" s="87"/>
    </row>
    <row r="258" s="74" customFormat="1" ht="27.95" customHeight="1" spans="6:6">
      <c r="F258" s="87"/>
    </row>
    <row r="259" s="74" customFormat="1" ht="27.95" customHeight="1" spans="6:6">
      <c r="F259" s="87"/>
    </row>
  </sheetData>
  <autoFilter ref="A3:H14"/>
  <sortState ref="A4:J14">
    <sortCondition ref="H4:H14" descending="1"/>
  </sortState>
  <mergeCells count="1">
    <mergeCell ref="A1:K1"/>
  </mergeCells>
  <pageMargins left="0.75" right="0.75" top="0.588888888888889" bottom="0.788888888888889" header="0.509027777777778" footer="0.509027777777778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32"/>
  <sheetViews>
    <sheetView topLeftCell="A16" workbookViewId="0">
      <selection activeCell="A4" sqref="A4:A32"/>
    </sheetView>
  </sheetViews>
  <sheetFormatPr defaultColWidth="9.14285714285714" defaultRowHeight="12.75"/>
  <cols>
    <col min="1" max="1" width="7.28571428571429" style="55" customWidth="1"/>
    <col min="2" max="2" width="10.5714285714286" style="55" customWidth="1"/>
    <col min="3" max="3" width="8.57142857142857" style="55" customWidth="1"/>
    <col min="4" max="4" width="16.2857142857143" style="55" customWidth="1"/>
    <col min="5" max="5" width="16.8571428571429" style="55" customWidth="1"/>
    <col min="6" max="6" width="13.4285714285714" style="56" customWidth="1"/>
    <col min="7" max="7" width="13.1428571428571" customWidth="1"/>
    <col min="8" max="8" width="21.1428571428571" style="56" customWidth="1"/>
    <col min="9" max="9" width="11.2857142857143" customWidth="1"/>
    <col min="10" max="10" width="12.2857142857143" customWidth="1"/>
  </cols>
  <sheetData>
    <row r="1" s="25" customFormat="1" ht="31.5" customHeight="1" spans="1:10">
      <c r="A1" s="57" t="s">
        <v>0</v>
      </c>
      <c r="B1" s="57"/>
      <c r="C1" s="57"/>
      <c r="D1" s="57"/>
      <c r="E1" s="57"/>
      <c r="F1" s="57"/>
      <c r="G1" s="57"/>
      <c r="H1" s="58"/>
      <c r="I1" s="57"/>
      <c r="J1" s="57"/>
    </row>
    <row r="2" s="2" customFormat="1" ht="11.25" customHeight="1" spans="1:8">
      <c r="A2" s="59"/>
      <c r="B2" s="59"/>
      <c r="C2" s="59"/>
      <c r="D2" s="59"/>
      <c r="E2" s="59"/>
      <c r="F2" s="60"/>
      <c r="G2" s="60"/>
      <c r="H2" s="60"/>
    </row>
    <row r="3" s="2" customFormat="1" ht="55.5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7</v>
      </c>
      <c r="H3" s="61" t="s">
        <v>8</v>
      </c>
      <c r="I3" s="6" t="s">
        <v>9</v>
      </c>
      <c r="J3" s="6" t="s">
        <v>10</v>
      </c>
    </row>
    <row r="4" s="54" customFormat="1" ht="24.95" customHeight="1" spans="1:10">
      <c r="A4" s="62">
        <v>1</v>
      </c>
      <c r="B4" s="62" t="s">
        <v>83</v>
      </c>
      <c r="C4" s="62" t="s">
        <v>17</v>
      </c>
      <c r="D4" s="62" t="s">
        <v>84</v>
      </c>
      <c r="E4" s="62">
        <v>201722196</v>
      </c>
      <c r="F4" s="63">
        <v>89</v>
      </c>
      <c r="G4" s="63">
        <v>87</v>
      </c>
      <c r="H4" s="89">
        <f t="shared" ref="H4:H32" si="0">F4*0.5+G4*0.5</f>
        <v>88</v>
      </c>
      <c r="I4" s="71">
        <v>1</v>
      </c>
      <c r="J4" s="71" t="s">
        <v>14</v>
      </c>
    </row>
    <row r="5" s="54" customFormat="1" ht="24.95" customHeight="1" spans="1:10">
      <c r="A5" s="62">
        <v>2</v>
      </c>
      <c r="B5" s="62" t="s">
        <v>85</v>
      </c>
      <c r="C5" s="62" t="s">
        <v>12</v>
      </c>
      <c r="D5" s="62" t="s">
        <v>84</v>
      </c>
      <c r="E5" s="62">
        <v>201722309</v>
      </c>
      <c r="F5" s="63">
        <v>85</v>
      </c>
      <c r="G5" s="63">
        <v>90</v>
      </c>
      <c r="H5" s="89">
        <f t="shared" si="0"/>
        <v>87.5</v>
      </c>
      <c r="I5" s="71">
        <v>2</v>
      </c>
      <c r="J5" s="71" t="s">
        <v>14</v>
      </c>
    </row>
    <row r="6" s="54" customFormat="1" ht="24.95" customHeight="1" spans="1:10">
      <c r="A6" s="62">
        <v>3</v>
      </c>
      <c r="B6" s="62" t="s">
        <v>86</v>
      </c>
      <c r="C6" s="62" t="s">
        <v>12</v>
      </c>
      <c r="D6" s="62" t="s">
        <v>84</v>
      </c>
      <c r="E6" s="62">
        <v>201722093</v>
      </c>
      <c r="F6" s="63">
        <v>85</v>
      </c>
      <c r="G6" s="63">
        <v>89.6666666666667</v>
      </c>
      <c r="H6" s="89">
        <f t="shared" si="0"/>
        <v>87.3333333333333</v>
      </c>
      <c r="I6" s="71">
        <v>3</v>
      </c>
      <c r="J6" s="71" t="s">
        <v>14</v>
      </c>
    </row>
    <row r="7" s="54" customFormat="1" ht="24.95" customHeight="1" spans="1:10">
      <c r="A7" s="62">
        <v>4</v>
      </c>
      <c r="B7" s="62" t="s">
        <v>87</v>
      </c>
      <c r="C7" s="62" t="s">
        <v>12</v>
      </c>
      <c r="D7" s="62" t="s">
        <v>84</v>
      </c>
      <c r="E7" s="62">
        <v>201722042</v>
      </c>
      <c r="F7" s="63">
        <v>90</v>
      </c>
      <c r="G7" s="63">
        <v>84.3333333333333</v>
      </c>
      <c r="H7" s="89">
        <f t="shared" si="0"/>
        <v>87.1666666666667</v>
      </c>
      <c r="I7" s="71">
        <v>4</v>
      </c>
      <c r="J7" s="71" t="s">
        <v>14</v>
      </c>
    </row>
    <row r="8" s="54" customFormat="1" ht="24.95" customHeight="1" spans="1:10">
      <c r="A8" s="62">
        <v>5</v>
      </c>
      <c r="B8" s="62" t="s">
        <v>88</v>
      </c>
      <c r="C8" s="62" t="s">
        <v>12</v>
      </c>
      <c r="D8" s="62" t="s">
        <v>84</v>
      </c>
      <c r="E8" s="62">
        <v>201722257</v>
      </c>
      <c r="F8" s="63">
        <v>83</v>
      </c>
      <c r="G8" s="63">
        <v>91</v>
      </c>
      <c r="H8" s="89">
        <f t="shared" si="0"/>
        <v>87</v>
      </c>
      <c r="I8" s="71">
        <v>5</v>
      </c>
      <c r="J8" s="71" t="s">
        <v>14</v>
      </c>
    </row>
    <row r="9" s="54" customFormat="1" ht="24.95" customHeight="1" spans="1:10">
      <c r="A9" s="62">
        <v>6</v>
      </c>
      <c r="B9" s="62" t="s">
        <v>89</v>
      </c>
      <c r="C9" s="62" t="s">
        <v>12</v>
      </c>
      <c r="D9" s="62" t="s">
        <v>84</v>
      </c>
      <c r="E9" s="62">
        <v>201722045</v>
      </c>
      <c r="F9" s="63">
        <v>89</v>
      </c>
      <c r="G9" s="63">
        <v>84.6666666666667</v>
      </c>
      <c r="H9" s="89">
        <f t="shared" si="0"/>
        <v>86.8333333333333</v>
      </c>
      <c r="I9" s="71">
        <v>6</v>
      </c>
      <c r="J9" s="71" t="s">
        <v>14</v>
      </c>
    </row>
    <row r="10" s="54" customFormat="1" ht="24.95" customHeight="1" spans="1:10">
      <c r="A10" s="62">
        <v>7</v>
      </c>
      <c r="B10" s="62" t="s">
        <v>90</v>
      </c>
      <c r="C10" s="62" t="s">
        <v>17</v>
      </c>
      <c r="D10" s="62" t="s">
        <v>84</v>
      </c>
      <c r="E10" s="62">
        <v>201722211</v>
      </c>
      <c r="F10" s="63">
        <v>82</v>
      </c>
      <c r="G10" s="63">
        <v>89.6666666666667</v>
      </c>
      <c r="H10" s="89">
        <f t="shared" si="0"/>
        <v>85.8333333333333</v>
      </c>
      <c r="I10" s="71">
        <v>7</v>
      </c>
      <c r="J10" s="71" t="s">
        <v>14</v>
      </c>
    </row>
    <row r="11" s="54" customFormat="1" ht="24.95" customHeight="1" spans="1:10">
      <c r="A11" s="62">
        <v>8</v>
      </c>
      <c r="B11" s="62" t="s">
        <v>91</v>
      </c>
      <c r="C11" s="62" t="s">
        <v>12</v>
      </c>
      <c r="D11" s="62" t="s">
        <v>84</v>
      </c>
      <c r="E11" s="62">
        <v>201722100</v>
      </c>
      <c r="F11" s="63">
        <v>84</v>
      </c>
      <c r="G11" s="63">
        <v>87.6666666666667</v>
      </c>
      <c r="H11" s="89">
        <f t="shared" si="0"/>
        <v>85.8333333333333</v>
      </c>
      <c r="I11" s="71">
        <v>8</v>
      </c>
      <c r="J11" s="71" t="s">
        <v>14</v>
      </c>
    </row>
    <row r="12" s="54" customFormat="1" ht="24.95" customHeight="1" spans="1:10">
      <c r="A12" s="62">
        <v>9</v>
      </c>
      <c r="B12" s="62" t="s">
        <v>92</v>
      </c>
      <c r="C12" s="62" t="s">
        <v>12</v>
      </c>
      <c r="D12" s="62" t="s">
        <v>84</v>
      </c>
      <c r="E12" s="62">
        <v>201722009</v>
      </c>
      <c r="F12" s="63">
        <v>85</v>
      </c>
      <c r="G12" s="63">
        <v>85.6666666666667</v>
      </c>
      <c r="H12" s="89">
        <f t="shared" si="0"/>
        <v>85.3333333333333</v>
      </c>
      <c r="I12" s="71">
        <v>9</v>
      </c>
      <c r="J12" s="71" t="s">
        <v>14</v>
      </c>
    </row>
    <row r="13" s="54" customFormat="1" ht="24.95" customHeight="1" spans="1:10">
      <c r="A13" s="62">
        <v>10</v>
      </c>
      <c r="B13" s="62" t="s">
        <v>93</v>
      </c>
      <c r="C13" s="62" t="s">
        <v>12</v>
      </c>
      <c r="D13" s="62" t="s">
        <v>84</v>
      </c>
      <c r="E13" s="62">
        <v>201722250</v>
      </c>
      <c r="F13" s="63">
        <v>83</v>
      </c>
      <c r="G13" s="63">
        <v>86.6666666666667</v>
      </c>
      <c r="H13" s="89">
        <f t="shared" si="0"/>
        <v>84.8333333333333</v>
      </c>
      <c r="I13" s="71">
        <v>10</v>
      </c>
      <c r="J13" s="71" t="s">
        <v>14</v>
      </c>
    </row>
    <row r="14" s="54" customFormat="1" ht="24.95" customHeight="1" spans="1:10">
      <c r="A14" s="62">
        <v>11</v>
      </c>
      <c r="B14" s="62" t="s">
        <v>94</v>
      </c>
      <c r="C14" s="62" t="s">
        <v>12</v>
      </c>
      <c r="D14" s="62" t="s">
        <v>84</v>
      </c>
      <c r="E14" s="62">
        <v>201722215</v>
      </c>
      <c r="F14" s="63">
        <v>85</v>
      </c>
      <c r="G14" s="63">
        <v>84.3333333333333</v>
      </c>
      <c r="H14" s="89">
        <f t="shared" si="0"/>
        <v>84.6666666666667</v>
      </c>
      <c r="I14" s="71">
        <v>11</v>
      </c>
      <c r="J14" s="71" t="s">
        <v>14</v>
      </c>
    </row>
    <row r="15" s="54" customFormat="1" ht="24.95" customHeight="1" spans="1:10">
      <c r="A15" s="62">
        <v>12</v>
      </c>
      <c r="B15" s="62" t="s">
        <v>95</v>
      </c>
      <c r="C15" s="62" t="s">
        <v>12</v>
      </c>
      <c r="D15" s="62" t="s">
        <v>84</v>
      </c>
      <c r="E15" s="62">
        <v>201722130</v>
      </c>
      <c r="F15" s="63">
        <v>83</v>
      </c>
      <c r="G15" s="63">
        <v>85.3333333333333</v>
      </c>
      <c r="H15" s="89">
        <f t="shared" si="0"/>
        <v>84.1666666666667</v>
      </c>
      <c r="I15" s="71">
        <v>12</v>
      </c>
      <c r="J15" s="71" t="s">
        <v>14</v>
      </c>
    </row>
    <row r="16" s="54" customFormat="1" ht="24.95" customHeight="1" spans="1:10">
      <c r="A16" s="62">
        <v>13</v>
      </c>
      <c r="B16" s="62" t="s">
        <v>96</v>
      </c>
      <c r="C16" s="62" t="s">
        <v>17</v>
      </c>
      <c r="D16" s="62" t="s">
        <v>84</v>
      </c>
      <c r="E16" s="62">
        <v>201722203</v>
      </c>
      <c r="F16" s="63">
        <v>85</v>
      </c>
      <c r="G16" s="63">
        <v>83.3333333333333</v>
      </c>
      <c r="H16" s="89">
        <f t="shared" si="0"/>
        <v>84.1666666666667</v>
      </c>
      <c r="I16" s="71">
        <v>13</v>
      </c>
      <c r="J16" s="71" t="s">
        <v>14</v>
      </c>
    </row>
    <row r="17" s="54" customFormat="1" ht="24.95" customHeight="1" spans="1:10">
      <c r="A17" s="62">
        <v>14</v>
      </c>
      <c r="B17" s="64" t="s">
        <v>97</v>
      </c>
      <c r="C17" s="64" t="s">
        <v>12</v>
      </c>
      <c r="D17" s="64" t="s">
        <v>84</v>
      </c>
      <c r="E17" s="64">
        <v>201722202</v>
      </c>
      <c r="F17" s="65">
        <v>86</v>
      </c>
      <c r="G17" s="65">
        <v>81.6666666666667</v>
      </c>
      <c r="H17" s="92">
        <f t="shared" si="0"/>
        <v>83.8333333333333</v>
      </c>
      <c r="I17" s="72">
        <v>14</v>
      </c>
      <c r="J17" s="72" t="s">
        <v>14</v>
      </c>
    </row>
    <row r="18" s="54" customFormat="1" ht="24.95" customHeight="1" spans="1:10">
      <c r="A18" s="62">
        <v>15</v>
      </c>
      <c r="B18" s="66" t="s">
        <v>98</v>
      </c>
      <c r="C18" s="66" t="s">
        <v>12</v>
      </c>
      <c r="D18" s="66" t="s">
        <v>84</v>
      </c>
      <c r="E18" s="66">
        <v>201722102</v>
      </c>
      <c r="F18" s="67">
        <v>83</v>
      </c>
      <c r="G18" s="67">
        <v>84.3333333333333</v>
      </c>
      <c r="H18" s="94">
        <f t="shared" si="0"/>
        <v>83.6666666666667</v>
      </c>
      <c r="I18" s="73">
        <v>15</v>
      </c>
      <c r="J18" s="73" t="s">
        <v>21</v>
      </c>
    </row>
    <row r="19" s="54" customFormat="1" ht="24.95" customHeight="1" spans="1:10">
      <c r="A19" s="62">
        <v>16</v>
      </c>
      <c r="B19" s="62" t="s">
        <v>99</v>
      </c>
      <c r="C19" s="62" t="s">
        <v>12</v>
      </c>
      <c r="D19" s="62" t="s">
        <v>84</v>
      </c>
      <c r="E19" s="62">
        <v>201722148</v>
      </c>
      <c r="F19" s="63">
        <v>84</v>
      </c>
      <c r="G19" s="63">
        <v>83</v>
      </c>
      <c r="H19" s="89">
        <f t="shared" si="0"/>
        <v>83.5</v>
      </c>
      <c r="I19" s="71">
        <v>16</v>
      </c>
      <c r="J19" s="71" t="s">
        <v>21</v>
      </c>
    </row>
    <row r="20" s="54" customFormat="1" ht="24.95" customHeight="1" spans="1:10">
      <c r="A20" s="62">
        <v>17</v>
      </c>
      <c r="B20" s="62" t="s">
        <v>100</v>
      </c>
      <c r="C20" s="62" t="s">
        <v>17</v>
      </c>
      <c r="D20" s="62" t="s">
        <v>84</v>
      </c>
      <c r="E20" s="62">
        <v>201722129</v>
      </c>
      <c r="F20" s="63">
        <v>82</v>
      </c>
      <c r="G20" s="63">
        <v>83</v>
      </c>
      <c r="H20" s="89">
        <f t="shared" si="0"/>
        <v>82.5</v>
      </c>
      <c r="I20" s="71">
        <v>17</v>
      </c>
      <c r="J20" s="71" t="s">
        <v>21</v>
      </c>
    </row>
    <row r="21" s="54" customFormat="1" ht="24.95" customHeight="1" spans="1:10">
      <c r="A21" s="62">
        <v>18</v>
      </c>
      <c r="B21" s="62" t="s">
        <v>101</v>
      </c>
      <c r="C21" s="62" t="s">
        <v>12</v>
      </c>
      <c r="D21" s="62" t="s">
        <v>84</v>
      </c>
      <c r="E21" s="62">
        <v>201722105</v>
      </c>
      <c r="F21" s="63">
        <v>83</v>
      </c>
      <c r="G21" s="63">
        <v>81.8333333333333</v>
      </c>
      <c r="H21" s="89">
        <f t="shared" si="0"/>
        <v>82.4166666666667</v>
      </c>
      <c r="I21" s="71">
        <v>18</v>
      </c>
      <c r="J21" s="71" t="s">
        <v>21</v>
      </c>
    </row>
    <row r="22" s="54" customFormat="1" ht="24.95" customHeight="1" spans="1:10">
      <c r="A22" s="62">
        <v>19</v>
      </c>
      <c r="B22" s="62" t="s">
        <v>102</v>
      </c>
      <c r="C22" s="62" t="s">
        <v>12</v>
      </c>
      <c r="D22" s="62" t="s">
        <v>84</v>
      </c>
      <c r="E22" s="62">
        <v>201722299</v>
      </c>
      <c r="F22" s="63">
        <v>86</v>
      </c>
      <c r="G22" s="63">
        <v>78.3333333333333</v>
      </c>
      <c r="H22" s="89">
        <f t="shared" si="0"/>
        <v>82.1666666666667</v>
      </c>
      <c r="I22" s="71">
        <v>19</v>
      </c>
      <c r="J22" s="71" t="s">
        <v>21</v>
      </c>
    </row>
    <row r="23" s="54" customFormat="1" ht="24.95" customHeight="1" spans="1:10">
      <c r="A23" s="62">
        <v>20</v>
      </c>
      <c r="B23" s="62" t="s">
        <v>103</v>
      </c>
      <c r="C23" s="62" t="s">
        <v>12</v>
      </c>
      <c r="D23" s="62" t="s">
        <v>84</v>
      </c>
      <c r="E23" s="62">
        <v>201722306</v>
      </c>
      <c r="F23" s="63">
        <v>83</v>
      </c>
      <c r="G23" s="63">
        <v>79.8333333333333</v>
      </c>
      <c r="H23" s="89">
        <f t="shared" si="0"/>
        <v>81.4166666666667</v>
      </c>
      <c r="I23" s="71">
        <v>20</v>
      </c>
      <c r="J23" s="71" t="s">
        <v>21</v>
      </c>
    </row>
    <row r="24" s="54" customFormat="1" ht="24.95" customHeight="1" spans="1:10">
      <c r="A24" s="62">
        <v>21</v>
      </c>
      <c r="B24" s="62" t="s">
        <v>104</v>
      </c>
      <c r="C24" s="62" t="s">
        <v>12</v>
      </c>
      <c r="D24" s="62" t="s">
        <v>84</v>
      </c>
      <c r="E24" s="62">
        <v>201722117</v>
      </c>
      <c r="F24" s="63">
        <v>83</v>
      </c>
      <c r="G24" s="63">
        <v>78.6666666666667</v>
      </c>
      <c r="H24" s="89">
        <f t="shared" si="0"/>
        <v>80.8333333333333</v>
      </c>
      <c r="I24" s="71">
        <v>21</v>
      </c>
      <c r="J24" s="71" t="s">
        <v>21</v>
      </c>
    </row>
    <row r="25" s="54" customFormat="1" ht="24.95" customHeight="1" spans="1:10">
      <c r="A25" s="62">
        <v>22</v>
      </c>
      <c r="B25" s="62" t="s">
        <v>105</v>
      </c>
      <c r="C25" s="62" t="s">
        <v>12</v>
      </c>
      <c r="D25" s="62" t="s">
        <v>84</v>
      </c>
      <c r="E25" s="62">
        <v>201722204</v>
      </c>
      <c r="F25" s="63">
        <v>83</v>
      </c>
      <c r="G25" s="63">
        <v>78.3333333333333</v>
      </c>
      <c r="H25" s="89">
        <f t="shared" si="0"/>
        <v>80.6666666666667</v>
      </c>
      <c r="I25" s="71">
        <v>23</v>
      </c>
      <c r="J25" s="71" t="s">
        <v>21</v>
      </c>
    </row>
    <row r="26" s="54" customFormat="1" ht="24.95" customHeight="1" spans="1:10">
      <c r="A26" s="62">
        <v>23</v>
      </c>
      <c r="B26" s="62" t="s">
        <v>106</v>
      </c>
      <c r="C26" s="62" t="s">
        <v>12</v>
      </c>
      <c r="D26" s="62" t="s">
        <v>84</v>
      </c>
      <c r="E26" s="62">
        <v>201722128</v>
      </c>
      <c r="F26" s="63">
        <v>84</v>
      </c>
      <c r="G26" s="63">
        <v>77.3333333333333</v>
      </c>
      <c r="H26" s="89">
        <f t="shared" si="0"/>
        <v>80.6666666666667</v>
      </c>
      <c r="I26" s="71">
        <v>22</v>
      </c>
      <c r="J26" s="71" t="s">
        <v>21</v>
      </c>
    </row>
    <row r="27" s="54" customFormat="1" ht="24.95" customHeight="1" spans="1:10">
      <c r="A27" s="62">
        <v>24</v>
      </c>
      <c r="B27" s="62" t="s">
        <v>107</v>
      </c>
      <c r="C27" s="62" t="s">
        <v>12</v>
      </c>
      <c r="D27" s="62" t="s">
        <v>84</v>
      </c>
      <c r="E27" s="62">
        <v>201722063</v>
      </c>
      <c r="F27" s="63">
        <v>84</v>
      </c>
      <c r="G27" s="63">
        <v>76.6666666666667</v>
      </c>
      <c r="H27" s="89">
        <f t="shared" si="0"/>
        <v>80.3333333333333</v>
      </c>
      <c r="I27" s="71">
        <v>24</v>
      </c>
      <c r="J27" s="71" t="s">
        <v>21</v>
      </c>
    </row>
    <row r="28" s="54" customFormat="1" ht="24.95" customHeight="1" spans="1:10">
      <c r="A28" s="62">
        <v>25</v>
      </c>
      <c r="B28" s="62" t="s">
        <v>108</v>
      </c>
      <c r="C28" s="62" t="s">
        <v>17</v>
      </c>
      <c r="D28" s="62" t="s">
        <v>84</v>
      </c>
      <c r="E28" s="62">
        <v>201722140</v>
      </c>
      <c r="F28" s="63">
        <v>84</v>
      </c>
      <c r="G28" s="63">
        <v>76.6666666666667</v>
      </c>
      <c r="H28" s="89">
        <f t="shared" si="0"/>
        <v>80.3333333333333</v>
      </c>
      <c r="I28" s="71">
        <v>24</v>
      </c>
      <c r="J28" s="71" t="s">
        <v>21</v>
      </c>
    </row>
    <row r="29" s="54" customFormat="1" ht="24.95" customHeight="1" spans="1:10">
      <c r="A29" s="62">
        <v>26</v>
      </c>
      <c r="B29" s="62" t="s">
        <v>109</v>
      </c>
      <c r="C29" s="62" t="s">
        <v>12</v>
      </c>
      <c r="D29" s="62" t="s">
        <v>84</v>
      </c>
      <c r="E29" s="62">
        <v>201722222</v>
      </c>
      <c r="F29" s="63">
        <v>82</v>
      </c>
      <c r="G29" s="63">
        <v>78</v>
      </c>
      <c r="H29" s="89">
        <f t="shared" si="0"/>
        <v>80</v>
      </c>
      <c r="I29" s="71">
        <v>26</v>
      </c>
      <c r="J29" s="71" t="s">
        <v>21</v>
      </c>
    </row>
    <row r="30" s="54" customFormat="1" ht="24.95" customHeight="1" spans="1:10">
      <c r="A30" s="62">
        <v>27</v>
      </c>
      <c r="B30" s="62" t="s">
        <v>110</v>
      </c>
      <c r="C30" s="62" t="s">
        <v>12</v>
      </c>
      <c r="D30" s="62" t="s">
        <v>84</v>
      </c>
      <c r="E30" s="62">
        <v>201722271</v>
      </c>
      <c r="F30" s="63">
        <v>88</v>
      </c>
      <c r="G30" s="63">
        <v>70.6666666666667</v>
      </c>
      <c r="H30" s="89">
        <f t="shared" si="0"/>
        <v>79.3333333333333</v>
      </c>
      <c r="I30" s="71">
        <v>27</v>
      </c>
      <c r="J30" s="71" t="s">
        <v>21</v>
      </c>
    </row>
    <row r="31" s="54" customFormat="1" ht="24.95" customHeight="1" spans="1:10">
      <c r="A31" s="62">
        <v>28</v>
      </c>
      <c r="B31" s="62" t="s">
        <v>111</v>
      </c>
      <c r="C31" s="62" t="s">
        <v>12</v>
      </c>
      <c r="D31" s="62" t="s">
        <v>84</v>
      </c>
      <c r="E31" s="62">
        <v>201722252</v>
      </c>
      <c r="F31" s="63">
        <v>82</v>
      </c>
      <c r="G31" s="63">
        <v>72.3333333333333</v>
      </c>
      <c r="H31" s="89">
        <f t="shared" si="0"/>
        <v>77.1666666666667</v>
      </c>
      <c r="I31" s="71">
        <v>28</v>
      </c>
      <c r="J31" s="71" t="s">
        <v>21</v>
      </c>
    </row>
    <row r="32" s="54" customFormat="1" ht="24.95" customHeight="1" spans="1:10">
      <c r="A32" s="62">
        <v>29</v>
      </c>
      <c r="B32" s="99" t="s">
        <v>112</v>
      </c>
      <c r="C32" s="99" t="s">
        <v>12</v>
      </c>
      <c r="D32" s="99" t="s">
        <v>84</v>
      </c>
      <c r="E32" s="99">
        <v>201722303</v>
      </c>
      <c r="F32" s="63">
        <v>82</v>
      </c>
      <c r="G32" s="63">
        <v>0</v>
      </c>
      <c r="H32" s="89">
        <f t="shared" si="0"/>
        <v>41</v>
      </c>
      <c r="I32" s="71">
        <v>29</v>
      </c>
      <c r="J32" s="71" t="s">
        <v>21</v>
      </c>
    </row>
  </sheetData>
  <autoFilter ref="A3:H32"/>
  <sortState ref="A4:J32">
    <sortCondition ref="H4:H32" descending="1"/>
  </sortState>
  <mergeCells count="1">
    <mergeCell ref="A1:J1"/>
  </mergeCells>
  <pageMargins left="0.75" right="0.75" top="0.588888888888889" bottom="0.788888888888889" header="0.509027777777778" footer="0.509027777777778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302"/>
  <sheetViews>
    <sheetView workbookViewId="0">
      <selection activeCell="A4" sqref="A4:A10"/>
    </sheetView>
  </sheetViews>
  <sheetFormatPr defaultColWidth="9.14285714285714" defaultRowHeight="12.75"/>
  <cols>
    <col min="1" max="1" width="6.85714285714286" style="75" customWidth="1"/>
    <col min="2" max="2" width="11.1428571428571" style="75" customWidth="1"/>
    <col min="3" max="3" width="9" style="75" customWidth="1"/>
    <col min="4" max="4" width="16.5714285714286" style="75" customWidth="1"/>
    <col min="5" max="5" width="15.5714285714286" style="75" customWidth="1"/>
    <col min="6" max="6" width="13.4285714285714" style="76" customWidth="1"/>
    <col min="7" max="7" width="12" style="76" customWidth="1"/>
    <col min="8" max="8" width="23.8571428571429" style="76" customWidth="1"/>
    <col min="9" max="10" width="11.5714285714286" style="77" customWidth="1"/>
    <col min="11" max="16384" width="9.14285714285714" style="77"/>
  </cols>
  <sheetData>
    <row r="1" s="25" customFormat="1" ht="31.5" customHeight="1" spans="1:10">
      <c r="A1" s="57" t="s">
        <v>0</v>
      </c>
      <c r="B1" s="57"/>
      <c r="C1" s="57"/>
      <c r="D1" s="57"/>
      <c r="E1" s="57"/>
      <c r="F1" s="57"/>
      <c r="G1" s="58"/>
      <c r="H1" s="58"/>
      <c r="I1" s="57"/>
      <c r="J1" s="57"/>
    </row>
    <row r="2" s="2" customFormat="1" ht="11.25" customHeight="1" spans="1:8">
      <c r="A2" s="59"/>
      <c r="B2" s="59"/>
      <c r="C2" s="59"/>
      <c r="D2" s="59"/>
      <c r="E2" s="59"/>
      <c r="F2" s="60"/>
      <c r="G2" s="60"/>
      <c r="H2" s="60"/>
    </row>
    <row r="3" s="2" customFormat="1" ht="66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7</v>
      </c>
      <c r="H3" s="61" t="s">
        <v>8</v>
      </c>
      <c r="I3" s="6" t="s">
        <v>9</v>
      </c>
      <c r="J3" s="6" t="s">
        <v>10</v>
      </c>
    </row>
    <row r="4" s="74" customFormat="1" ht="24.95" customHeight="1" spans="1:10">
      <c r="A4" s="62">
        <v>1</v>
      </c>
      <c r="B4" s="62" t="s">
        <v>113</v>
      </c>
      <c r="C4" s="62" t="s">
        <v>12</v>
      </c>
      <c r="D4" s="62" t="s">
        <v>114</v>
      </c>
      <c r="E4" s="62">
        <v>201735025</v>
      </c>
      <c r="F4" s="63">
        <v>91</v>
      </c>
      <c r="G4" s="63">
        <v>85.6666666666667</v>
      </c>
      <c r="H4" s="89">
        <f t="shared" ref="H4:H10" si="0">F4*0.5+G4*0.5</f>
        <v>88.3333333333333</v>
      </c>
      <c r="I4" s="71">
        <v>1</v>
      </c>
      <c r="J4" s="71" t="s">
        <v>14</v>
      </c>
    </row>
    <row r="5" s="74" customFormat="1" ht="24.95" customHeight="1" spans="1:10">
      <c r="A5" s="62">
        <v>2</v>
      </c>
      <c r="B5" s="62" t="s">
        <v>115</v>
      </c>
      <c r="C5" s="62" t="s">
        <v>12</v>
      </c>
      <c r="D5" s="62" t="s">
        <v>114</v>
      </c>
      <c r="E5" s="62">
        <v>201735008</v>
      </c>
      <c r="F5" s="63">
        <v>86</v>
      </c>
      <c r="G5" s="63">
        <v>90</v>
      </c>
      <c r="H5" s="89">
        <f t="shared" si="0"/>
        <v>88</v>
      </c>
      <c r="I5" s="71">
        <v>2</v>
      </c>
      <c r="J5" s="62" t="s">
        <v>14</v>
      </c>
    </row>
    <row r="6" s="74" customFormat="1" ht="24.95" customHeight="1" spans="1:10">
      <c r="A6" s="62">
        <v>3</v>
      </c>
      <c r="B6" s="101" t="s">
        <v>116</v>
      </c>
      <c r="C6" s="101" t="s">
        <v>12</v>
      </c>
      <c r="D6" s="101" t="s">
        <v>114</v>
      </c>
      <c r="E6" s="101">
        <v>201735023</v>
      </c>
      <c r="F6" s="65">
        <v>85</v>
      </c>
      <c r="G6" s="65">
        <v>88</v>
      </c>
      <c r="H6" s="92">
        <f t="shared" si="0"/>
        <v>86.5</v>
      </c>
      <c r="I6" s="101">
        <v>3</v>
      </c>
      <c r="J6" s="64" t="s">
        <v>14</v>
      </c>
    </row>
    <row r="7" s="74" customFormat="1" ht="24.95" customHeight="1" spans="1:10">
      <c r="A7" s="62">
        <v>4</v>
      </c>
      <c r="B7" s="66" t="s">
        <v>117</v>
      </c>
      <c r="C7" s="66" t="s">
        <v>12</v>
      </c>
      <c r="D7" s="66" t="s">
        <v>114</v>
      </c>
      <c r="E7" s="66">
        <v>201735030</v>
      </c>
      <c r="F7" s="67">
        <v>88</v>
      </c>
      <c r="G7" s="67">
        <v>82.6666666666667</v>
      </c>
      <c r="H7" s="94">
        <f t="shared" si="0"/>
        <v>85.3333333333333</v>
      </c>
      <c r="I7" s="73">
        <v>4</v>
      </c>
      <c r="J7" s="73" t="s">
        <v>21</v>
      </c>
    </row>
    <row r="8" s="74" customFormat="1" ht="24.95" customHeight="1" spans="1:10">
      <c r="A8" s="62">
        <v>5</v>
      </c>
      <c r="B8" s="62" t="s">
        <v>118</v>
      </c>
      <c r="C8" s="62" t="s">
        <v>12</v>
      </c>
      <c r="D8" s="62" t="s">
        <v>114</v>
      </c>
      <c r="E8" s="62">
        <v>201735027</v>
      </c>
      <c r="F8" s="63">
        <v>90</v>
      </c>
      <c r="G8" s="63">
        <v>80.3333333333333</v>
      </c>
      <c r="H8" s="89">
        <f t="shared" si="0"/>
        <v>85.1666666666667</v>
      </c>
      <c r="I8" s="71">
        <v>5</v>
      </c>
      <c r="J8" s="62" t="s">
        <v>21</v>
      </c>
    </row>
    <row r="9" s="74" customFormat="1" ht="24.95" customHeight="1" spans="1:10">
      <c r="A9" s="62">
        <v>6</v>
      </c>
      <c r="B9" s="62" t="s">
        <v>119</v>
      </c>
      <c r="C9" s="62" t="s">
        <v>12</v>
      </c>
      <c r="D9" s="62" t="s">
        <v>114</v>
      </c>
      <c r="E9" s="62">
        <v>201735004</v>
      </c>
      <c r="F9" s="63">
        <v>91</v>
      </c>
      <c r="G9" s="63">
        <v>76.6666666666667</v>
      </c>
      <c r="H9" s="89">
        <f t="shared" si="0"/>
        <v>83.8333333333333</v>
      </c>
      <c r="I9" s="99">
        <v>6</v>
      </c>
      <c r="J9" s="62" t="s">
        <v>21</v>
      </c>
    </row>
    <row r="10" s="74" customFormat="1" ht="24.95" customHeight="1" spans="1:10">
      <c r="A10" s="62">
        <v>7</v>
      </c>
      <c r="B10" s="62" t="s">
        <v>120</v>
      </c>
      <c r="C10" s="62" t="s">
        <v>12</v>
      </c>
      <c r="D10" s="62" t="s">
        <v>114</v>
      </c>
      <c r="E10" s="62">
        <v>201735012</v>
      </c>
      <c r="F10" s="63">
        <v>85</v>
      </c>
      <c r="G10" s="63">
        <v>0</v>
      </c>
      <c r="H10" s="89">
        <f t="shared" si="0"/>
        <v>42.5</v>
      </c>
      <c r="I10" s="71">
        <v>7</v>
      </c>
      <c r="J10" s="62" t="s">
        <v>21</v>
      </c>
    </row>
    <row r="11" s="74" customFormat="1" ht="27.95" customHeight="1" spans="6:8">
      <c r="F11" s="87"/>
      <c r="G11" s="87"/>
      <c r="H11" s="87"/>
    </row>
    <row r="12" s="74" customFormat="1" ht="27.95" customHeight="1" spans="6:8">
      <c r="F12" s="87"/>
      <c r="G12" s="87"/>
      <c r="H12" s="87"/>
    </row>
    <row r="13" s="74" customFormat="1" ht="27.95" customHeight="1" spans="6:8">
      <c r="F13" s="87"/>
      <c r="G13" s="87"/>
      <c r="H13" s="87"/>
    </row>
    <row r="14" s="74" customFormat="1" ht="27.95" customHeight="1" spans="6:8">
      <c r="F14" s="87"/>
      <c r="G14" s="87"/>
      <c r="H14" s="87"/>
    </row>
    <row r="15" s="74" customFormat="1" ht="27.95" customHeight="1" spans="6:8">
      <c r="F15" s="87"/>
      <c r="G15" s="87"/>
      <c r="H15" s="87"/>
    </row>
    <row r="16" s="74" customFormat="1" ht="27.95" customHeight="1" spans="6:8">
      <c r="F16" s="87"/>
      <c r="G16" s="87"/>
      <c r="H16" s="87"/>
    </row>
    <row r="17" s="74" customFormat="1" ht="27.95" customHeight="1" spans="6:8">
      <c r="F17" s="87"/>
      <c r="G17" s="87"/>
      <c r="H17" s="87"/>
    </row>
    <row r="18" s="74" customFormat="1" ht="27.95" customHeight="1" spans="6:8">
      <c r="F18" s="87"/>
      <c r="G18" s="87"/>
      <c r="H18" s="87"/>
    </row>
    <row r="19" s="74" customFormat="1" ht="27.95" customHeight="1" spans="6:8">
      <c r="F19" s="87"/>
      <c r="G19" s="87"/>
      <c r="H19" s="87"/>
    </row>
    <row r="20" s="74" customFormat="1" ht="27.95" customHeight="1" spans="6:8">
      <c r="F20" s="87"/>
      <c r="G20" s="87"/>
      <c r="H20" s="87"/>
    </row>
    <row r="21" s="74" customFormat="1" ht="27.95" customHeight="1" spans="6:8">
      <c r="F21" s="87"/>
      <c r="G21" s="87"/>
      <c r="H21" s="87"/>
    </row>
    <row r="22" s="74" customFormat="1" ht="27.95" customHeight="1" spans="6:8">
      <c r="F22" s="87"/>
      <c r="G22" s="87"/>
      <c r="H22" s="87"/>
    </row>
    <row r="23" s="74" customFormat="1" ht="27.95" customHeight="1" spans="6:8">
      <c r="F23" s="87"/>
      <c r="G23" s="87"/>
      <c r="H23" s="87"/>
    </row>
    <row r="24" s="74" customFormat="1" ht="27.95" customHeight="1" spans="6:8">
      <c r="F24" s="87"/>
      <c r="G24" s="87"/>
      <c r="H24" s="87"/>
    </row>
    <row r="25" s="74" customFormat="1" ht="27.95" customHeight="1" spans="6:8">
      <c r="F25" s="87"/>
      <c r="G25" s="87"/>
      <c r="H25" s="87"/>
    </row>
    <row r="26" s="74" customFormat="1" ht="27.95" customHeight="1" spans="6:8">
      <c r="F26" s="87"/>
      <c r="G26" s="87"/>
      <c r="H26" s="87"/>
    </row>
    <row r="27" s="74" customFormat="1" ht="27.95" customHeight="1" spans="6:8">
      <c r="F27" s="87"/>
      <c r="G27" s="87"/>
      <c r="H27" s="87"/>
    </row>
    <row r="28" s="74" customFormat="1" ht="27.95" customHeight="1" spans="6:8">
      <c r="F28" s="87"/>
      <c r="G28" s="87"/>
      <c r="H28" s="87"/>
    </row>
    <row r="29" s="74" customFormat="1" ht="27.95" customHeight="1" spans="6:8">
      <c r="F29" s="87"/>
      <c r="G29" s="87"/>
      <c r="H29" s="87"/>
    </row>
    <row r="30" s="74" customFormat="1" ht="27.95" customHeight="1" spans="6:8">
      <c r="F30" s="87"/>
      <c r="G30" s="87"/>
      <c r="H30" s="87"/>
    </row>
    <row r="31" s="74" customFormat="1" ht="27.95" customHeight="1" spans="6:8">
      <c r="F31" s="87"/>
      <c r="G31" s="87"/>
      <c r="H31" s="87"/>
    </row>
    <row r="32" s="74" customFormat="1" ht="27.95" customHeight="1" spans="6:8">
      <c r="F32" s="87"/>
      <c r="G32" s="87"/>
      <c r="H32" s="87"/>
    </row>
    <row r="33" s="74" customFormat="1" ht="27.95" customHeight="1" spans="6:8">
      <c r="F33" s="87"/>
      <c r="G33" s="87"/>
      <c r="H33" s="87"/>
    </row>
    <row r="34" s="74" customFormat="1" ht="27.95" customHeight="1" spans="6:8">
      <c r="F34" s="87"/>
      <c r="G34" s="87"/>
      <c r="H34" s="87"/>
    </row>
    <row r="35" s="74" customFormat="1" ht="27.95" customHeight="1" spans="6:8">
      <c r="F35" s="87"/>
      <c r="G35" s="87"/>
      <c r="H35" s="87"/>
    </row>
    <row r="36" s="74" customFormat="1" ht="27.95" customHeight="1" spans="6:8">
      <c r="F36" s="87"/>
      <c r="G36" s="87"/>
      <c r="H36" s="87"/>
    </row>
    <row r="37" s="74" customFormat="1" ht="27.95" customHeight="1" spans="6:8">
      <c r="F37" s="87"/>
      <c r="G37" s="87"/>
      <c r="H37" s="87"/>
    </row>
    <row r="38" s="74" customFormat="1" ht="27.95" customHeight="1" spans="6:8">
      <c r="F38" s="87"/>
      <c r="G38" s="87"/>
      <c r="H38" s="87"/>
    </row>
    <row r="39" s="74" customFormat="1" ht="27.95" customHeight="1" spans="6:8">
      <c r="F39" s="87"/>
      <c r="G39" s="87"/>
      <c r="H39" s="87"/>
    </row>
    <row r="40" s="74" customFormat="1" ht="27.95" customHeight="1" spans="6:8">
      <c r="F40" s="87"/>
      <c r="G40" s="87"/>
      <c r="H40" s="87"/>
    </row>
    <row r="41" s="74" customFormat="1" ht="27.95" customHeight="1" spans="6:8">
      <c r="F41" s="87"/>
      <c r="G41" s="87"/>
      <c r="H41" s="87"/>
    </row>
    <row r="42" s="74" customFormat="1" ht="27.95" customHeight="1" spans="6:8">
      <c r="F42" s="87"/>
      <c r="G42" s="87"/>
      <c r="H42" s="87"/>
    </row>
    <row r="43" s="74" customFormat="1" ht="27.95" customHeight="1" spans="6:8">
      <c r="F43" s="87"/>
      <c r="G43" s="87"/>
      <c r="H43" s="87"/>
    </row>
    <row r="44" s="74" customFormat="1" ht="27.95" customHeight="1" spans="6:8">
      <c r="F44" s="87"/>
      <c r="G44" s="87"/>
      <c r="H44" s="87"/>
    </row>
    <row r="45" s="74" customFormat="1" ht="27.95" customHeight="1" spans="6:8">
      <c r="F45" s="87"/>
      <c r="G45" s="87"/>
      <c r="H45" s="87"/>
    </row>
    <row r="46" s="74" customFormat="1" ht="27.95" customHeight="1" spans="6:8">
      <c r="F46" s="87"/>
      <c r="G46" s="87"/>
      <c r="H46" s="87"/>
    </row>
    <row r="47" s="74" customFormat="1" ht="27.95" customHeight="1" spans="6:8">
      <c r="F47" s="87"/>
      <c r="G47" s="87"/>
      <c r="H47" s="87"/>
    </row>
    <row r="48" s="74" customFormat="1" ht="27.95" customHeight="1" spans="6:8">
      <c r="F48" s="87"/>
      <c r="G48" s="87"/>
      <c r="H48" s="87"/>
    </row>
    <row r="49" s="74" customFormat="1" ht="27.95" customHeight="1" spans="6:8">
      <c r="F49" s="87"/>
      <c r="G49" s="87"/>
      <c r="H49" s="87"/>
    </row>
    <row r="50" s="74" customFormat="1" ht="27.95" customHeight="1" spans="6:8">
      <c r="F50" s="87"/>
      <c r="G50" s="87"/>
      <c r="H50" s="87"/>
    </row>
    <row r="51" s="74" customFormat="1" ht="27.95" customHeight="1" spans="6:8">
      <c r="F51" s="87"/>
      <c r="G51" s="87"/>
      <c r="H51" s="87"/>
    </row>
    <row r="52" s="74" customFormat="1" ht="27.95" customHeight="1" spans="6:8">
      <c r="F52" s="87"/>
      <c r="G52" s="87"/>
      <c r="H52" s="87"/>
    </row>
    <row r="53" s="74" customFormat="1" ht="27.95" customHeight="1" spans="6:8">
      <c r="F53" s="87"/>
      <c r="G53" s="87"/>
      <c r="H53" s="87"/>
    </row>
    <row r="54" s="74" customFormat="1" ht="27.95" customHeight="1" spans="6:8">
      <c r="F54" s="87"/>
      <c r="G54" s="87"/>
      <c r="H54" s="87"/>
    </row>
    <row r="55" s="74" customFormat="1" ht="27.95" customHeight="1" spans="6:8">
      <c r="F55" s="87"/>
      <c r="G55" s="87"/>
      <c r="H55" s="87"/>
    </row>
    <row r="56" s="74" customFormat="1" ht="27.95" customHeight="1" spans="6:8">
      <c r="F56" s="87"/>
      <c r="G56" s="87"/>
      <c r="H56" s="87"/>
    </row>
    <row r="57" s="74" customFormat="1" ht="27.95" customHeight="1" spans="6:8">
      <c r="F57" s="87"/>
      <c r="G57" s="87"/>
      <c r="H57" s="87"/>
    </row>
    <row r="58" s="74" customFormat="1" ht="27.95" customHeight="1" spans="6:8">
      <c r="F58" s="87"/>
      <c r="G58" s="87"/>
      <c r="H58" s="87"/>
    </row>
    <row r="59" s="74" customFormat="1" ht="27.95" customHeight="1" spans="6:8">
      <c r="F59" s="87"/>
      <c r="G59" s="87"/>
      <c r="H59" s="87"/>
    </row>
    <row r="60" s="74" customFormat="1" ht="27.95" customHeight="1" spans="6:8">
      <c r="F60" s="87"/>
      <c r="G60" s="87"/>
      <c r="H60" s="87"/>
    </row>
    <row r="61" s="74" customFormat="1" ht="27.95" customHeight="1" spans="6:8">
      <c r="F61" s="87"/>
      <c r="G61" s="87"/>
      <c r="H61" s="87"/>
    </row>
    <row r="62" s="74" customFormat="1" ht="27.95" customHeight="1" spans="6:8">
      <c r="F62" s="87"/>
      <c r="G62" s="87"/>
      <c r="H62" s="87"/>
    </row>
    <row r="63" s="74" customFormat="1" ht="27.95" customHeight="1" spans="6:8">
      <c r="F63" s="87"/>
      <c r="G63" s="87"/>
      <c r="H63" s="87"/>
    </row>
    <row r="64" s="74" customFormat="1" ht="27.95" customHeight="1" spans="6:8">
      <c r="F64" s="87"/>
      <c r="G64" s="87"/>
      <c r="H64" s="87"/>
    </row>
    <row r="65" s="74" customFormat="1" ht="27.95" customHeight="1" spans="6:8">
      <c r="F65" s="87"/>
      <c r="G65" s="87"/>
      <c r="H65" s="87"/>
    </row>
    <row r="66" s="74" customFormat="1" ht="27.95" customHeight="1" spans="6:8">
      <c r="F66" s="87"/>
      <c r="G66" s="87"/>
      <c r="H66" s="87"/>
    </row>
    <row r="67" s="74" customFormat="1" ht="27.95" customHeight="1" spans="6:8">
      <c r="F67" s="87"/>
      <c r="G67" s="87"/>
      <c r="H67" s="87"/>
    </row>
    <row r="68" s="74" customFormat="1" ht="27.95" customHeight="1" spans="6:8">
      <c r="F68" s="87"/>
      <c r="G68" s="87"/>
      <c r="H68" s="87"/>
    </row>
    <row r="69" s="74" customFormat="1" ht="27.95" customHeight="1" spans="6:8">
      <c r="F69" s="87"/>
      <c r="G69" s="87"/>
      <c r="H69" s="87"/>
    </row>
    <row r="70" s="74" customFormat="1" ht="27.95" customHeight="1" spans="6:8">
      <c r="F70" s="87"/>
      <c r="G70" s="87"/>
      <c r="H70" s="87"/>
    </row>
    <row r="71" s="74" customFormat="1" ht="27.95" customHeight="1" spans="6:8">
      <c r="F71" s="87"/>
      <c r="G71" s="87"/>
      <c r="H71" s="87"/>
    </row>
    <row r="72" s="74" customFormat="1" ht="27.95" customHeight="1" spans="6:8">
      <c r="F72" s="87"/>
      <c r="G72" s="87"/>
      <c r="H72" s="87"/>
    </row>
    <row r="73" s="74" customFormat="1" ht="27.95" customHeight="1" spans="6:8">
      <c r="F73" s="87"/>
      <c r="G73" s="87"/>
      <c r="H73" s="87"/>
    </row>
    <row r="74" s="74" customFormat="1" ht="27.95" customHeight="1" spans="6:8">
      <c r="F74" s="87"/>
      <c r="G74" s="87"/>
      <c r="H74" s="87"/>
    </row>
    <row r="75" s="74" customFormat="1" ht="27.95" customHeight="1" spans="6:8">
      <c r="F75" s="87"/>
      <c r="G75" s="87"/>
      <c r="H75" s="87"/>
    </row>
    <row r="76" s="74" customFormat="1" ht="27.95" customHeight="1" spans="6:8">
      <c r="F76" s="87"/>
      <c r="G76" s="87"/>
      <c r="H76" s="87"/>
    </row>
    <row r="77" s="74" customFormat="1" ht="27.95" customHeight="1" spans="6:8">
      <c r="F77" s="87"/>
      <c r="G77" s="87"/>
      <c r="H77" s="87"/>
    </row>
    <row r="78" s="74" customFormat="1" ht="27.95" customHeight="1" spans="6:8">
      <c r="F78" s="87"/>
      <c r="G78" s="87"/>
      <c r="H78" s="87"/>
    </row>
    <row r="79" s="74" customFormat="1" ht="27.95" customHeight="1" spans="6:8">
      <c r="F79" s="87"/>
      <c r="G79" s="87"/>
      <c r="H79" s="87"/>
    </row>
    <row r="80" s="74" customFormat="1" ht="27.95" customHeight="1" spans="6:8">
      <c r="F80" s="87"/>
      <c r="G80" s="87"/>
      <c r="H80" s="87"/>
    </row>
    <row r="81" s="74" customFormat="1" ht="27.95" customHeight="1" spans="6:8">
      <c r="F81" s="87"/>
      <c r="G81" s="87"/>
      <c r="H81" s="87"/>
    </row>
    <row r="82" s="74" customFormat="1" ht="27.95" customHeight="1" spans="6:8">
      <c r="F82" s="87"/>
      <c r="G82" s="87"/>
      <c r="H82" s="87"/>
    </row>
    <row r="83" s="74" customFormat="1" ht="27.95" customHeight="1" spans="6:8">
      <c r="F83" s="87"/>
      <c r="G83" s="87"/>
      <c r="H83" s="87"/>
    </row>
    <row r="84" s="74" customFormat="1" ht="27.95" customHeight="1" spans="6:8">
      <c r="F84" s="87"/>
      <c r="G84" s="87"/>
      <c r="H84" s="87"/>
    </row>
    <row r="85" s="74" customFormat="1" ht="27.95" customHeight="1" spans="6:8">
      <c r="F85" s="87"/>
      <c r="G85" s="87"/>
      <c r="H85" s="87"/>
    </row>
    <row r="86" s="74" customFormat="1" ht="27.95" customHeight="1" spans="6:8">
      <c r="F86" s="87"/>
      <c r="G86" s="87"/>
      <c r="H86" s="87"/>
    </row>
    <row r="87" s="74" customFormat="1" ht="27.95" customHeight="1" spans="6:8">
      <c r="F87" s="87"/>
      <c r="G87" s="87"/>
      <c r="H87" s="87"/>
    </row>
    <row r="88" s="74" customFormat="1" ht="27.95" customHeight="1" spans="6:8">
      <c r="F88" s="87"/>
      <c r="G88" s="87"/>
      <c r="H88" s="87"/>
    </row>
    <row r="89" s="74" customFormat="1" ht="27.95" customHeight="1" spans="6:8">
      <c r="F89" s="87"/>
      <c r="G89" s="87"/>
      <c r="H89" s="87"/>
    </row>
    <row r="90" s="74" customFormat="1" ht="27.95" customHeight="1" spans="6:8">
      <c r="F90" s="87"/>
      <c r="G90" s="87"/>
      <c r="H90" s="87"/>
    </row>
    <row r="91" s="74" customFormat="1" ht="27.95" customHeight="1" spans="6:8">
      <c r="F91" s="87"/>
      <c r="G91" s="87"/>
      <c r="H91" s="87"/>
    </row>
    <row r="92" s="74" customFormat="1" ht="27.95" customHeight="1" spans="6:8">
      <c r="F92" s="87"/>
      <c r="G92" s="87"/>
      <c r="H92" s="87"/>
    </row>
    <row r="93" s="74" customFormat="1" ht="27.95" customHeight="1" spans="6:8">
      <c r="F93" s="87"/>
      <c r="G93" s="87"/>
      <c r="H93" s="87"/>
    </row>
    <row r="94" s="74" customFormat="1" ht="27.95" customHeight="1" spans="6:8">
      <c r="F94" s="87"/>
      <c r="G94" s="87"/>
      <c r="H94" s="87"/>
    </row>
    <row r="95" s="74" customFormat="1" ht="27.95" customHeight="1" spans="6:8">
      <c r="F95" s="87"/>
      <c r="G95" s="87"/>
      <c r="H95" s="87"/>
    </row>
    <row r="96" s="74" customFormat="1" ht="27.95" customHeight="1" spans="6:8">
      <c r="F96" s="87"/>
      <c r="G96" s="87"/>
      <c r="H96" s="87"/>
    </row>
    <row r="97" s="74" customFormat="1" ht="27.95" customHeight="1" spans="6:8">
      <c r="F97" s="87"/>
      <c r="G97" s="87"/>
      <c r="H97" s="87"/>
    </row>
    <row r="98" s="74" customFormat="1" ht="27.95" customHeight="1" spans="6:8">
      <c r="F98" s="87"/>
      <c r="G98" s="87"/>
      <c r="H98" s="87"/>
    </row>
    <row r="99" s="74" customFormat="1" ht="27.95" customHeight="1" spans="6:8">
      <c r="F99" s="87"/>
      <c r="G99" s="87"/>
      <c r="H99" s="87"/>
    </row>
    <row r="100" s="74" customFormat="1" ht="27.95" customHeight="1" spans="6:8">
      <c r="F100" s="87"/>
      <c r="G100" s="87"/>
      <c r="H100" s="87"/>
    </row>
    <row r="101" s="74" customFormat="1" ht="27.95" customHeight="1" spans="6:8">
      <c r="F101" s="87"/>
      <c r="G101" s="87"/>
      <c r="H101" s="87"/>
    </row>
    <row r="102" s="74" customFormat="1" ht="27.95" customHeight="1" spans="6:8">
      <c r="F102" s="87"/>
      <c r="G102" s="87"/>
      <c r="H102" s="87"/>
    </row>
    <row r="103" s="74" customFormat="1" ht="27.95" customHeight="1" spans="6:8">
      <c r="F103" s="87"/>
      <c r="G103" s="87"/>
      <c r="H103" s="87"/>
    </row>
    <row r="104" s="74" customFormat="1" ht="27.95" customHeight="1" spans="6:8">
      <c r="F104" s="87"/>
      <c r="G104" s="87"/>
      <c r="H104" s="87"/>
    </row>
    <row r="105" s="74" customFormat="1" ht="27.95" customHeight="1" spans="6:8">
      <c r="F105" s="87"/>
      <c r="G105" s="87"/>
      <c r="H105" s="87"/>
    </row>
    <row r="106" s="74" customFormat="1" ht="27.95" customHeight="1" spans="6:8">
      <c r="F106" s="87"/>
      <c r="G106" s="87"/>
      <c r="H106" s="87"/>
    </row>
    <row r="107" s="74" customFormat="1" ht="27.95" customHeight="1" spans="6:8">
      <c r="F107" s="87"/>
      <c r="G107" s="87"/>
      <c r="H107" s="87"/>
    </row>
    <row r="108" s="74" customFormat="1" ht="27.95" customHeight="1" spans="6:8">
      <c r="F108" s="87"/>
      <c r="G108" s="87"/>
      <c r="H108" s="87"/>
    </row>
    <row r="109" s="74" customFormat="1" ht="27.95" customHeight="1" spans="6:8">
      <c r="F109" s="87"/>
      <c r="G109" s="87"/>
      <c r="H109" s="87"/>
    </row>
    <row r="110" s="74" customFormat="1" ht="27.95" customHeight="1" spans="6:8">
      <c r="F110" s="87"/>
      <c r="G110" s="87"/>
      <c r="H110" s="87"/>
    </row>
    <row r="111" s="74" customFormat="1" ht="27.95" customHeight="1" spans="6:8">
      <c r="F111" s="87"/>
      <c r="G111" s="87"/>
      <c r="H111" s="87"/>
    </row>
    <row r="112" s="74" customFormat="1" ht="27.95" customHeight="1" spans="6:8">
      <c r="F112" s="87"/>
      <c r="G112" s="87"/>
      <c r="H112" s="87"/>
    </row>
    <row r="113" s="74" customFormat="1" ht="27.95" customHeight="1" spans="6:8">
      <c r="F113" s="87"/>
      <c r="G113" s="87"/>
      <c r="H113" s="87"/>
    </row>
    <row r="114" s="74" customFormat="1" ht="27.95" customHeight="1" spans="6:8">
      <c r="F114" s="87"/>
      <c r="G114" s="87"/>
      <c r="H114" s="87"/>
    </row>
    <row r="115" s="74" customFormat="1" ht="27.95" customHeight="1" spans="6:8">
      <c r="F115" s="87"/>
      <c r="G115" s="87"/>
      <c r="H115" s="87"/>
    </row>
    <row r="116" s="74" customFormat="1" ht="27.95" customHeight="1" spans="6:8">
      <c r="F116" s="87"/>
      <c r="G116" s="87"/>
      <c r="H116" s="87"/>
    </row>
    <row r="117" s="74" customFormat="1" ht="27.95" customHeight="1" spans="6:8">
      <c r="F117" s="87"/>
      <c r="G117" s="87"/>
      <c r="H117" s="87"/>
    </row>
    <row r="118" s="74" customFormat="1" ht="27.95" customHeight="1" spans="6:8">
      <c r="F118" s="87"/>
      <c r="G118" s="87"/>
      <c r="H118" s="87"/>
    </row>
    <row r="119" s="74" customFormat="1" ht="27.95" customHeight="1" spans="6:8">
      <c r="F119" s="87"/>
      <c r="G119" s="87"/>
      <c r="H119" s="87"/>
    </row>
    <row r="120" s="74" customFormat="1" ht="27.95" customHeight="1" spans="6:8">
      <c r="F120" s="87"/>
      <c r="G120" s="87"/>
      <c r="H120" s="87"/>
    </row>
    <row r="121" s="74" customFormat="1" ht="27.95" customHeight="1" spans="6:8">
      <c r="F121" s="87"/>
      <c r="G121" s="87"/>
      <c r="H121" s="87"/>
    </row>
    <row r="122" s="74" customFormat="1" ht="27.95" customHeight="1" spans="6:8">
      <c r="F122" s="87"/>
      <c r="G122" s="87"/>
      <c r="H122" s="87"/>
    </row>
    <row r="123" s="74" customFormat="1" ht="27.95" customHeight="1" spans="6:8">
      <c r="F123" s="87"/>
      <c r="G123" s="87"/>
      <c r="H123" s="87"/>
    </row>
    <row r="124" s="74" customFormat="1" ht="27.95" customHeight="1" spans="6:8">
      <c r="F124" s="87"/>
      <c r="G124" s="87"/>
      <c r="H124" s="87"/>
    </row>
    <row r="125" s="74" customFormat="1" ht="27.95" customHeight="1" spans="6:8">
      <c r="F125" s="87"/>
      <c r="G125" s="87"/>
      <c r="H125" s="87"/>
    </row>
    <row r="126" s="74" customFormat="1" ht="27.95" customHeight="1" spans="6:8">
      <c r="F126" s="87"/>
      <c r="G126" s="87"/>
      <c r="H126" s="87"/>
    </row>
    <row r="127" s="74" customFormat="1" ht="27.95" customHeight="1" spans="6:8">
      <c r="F127" s="87"/>
      <c r="G127" s="87"/>
      <c r="H127" s="87"/>
    </row>
    <row r="128" s="74" customFormat="1" ht="27.95" customHeight="1" spans="6:8">
      <c r="F128" s="87"/>
      <c r="G128" s="87"/>
      <c r="H128" s="87"/>
    </row>
    <row r="129" s="74" customFormat="1" ht="27.95" customHeight="1" spans="6:8">
      <c r="F129" s="87"/>
      <c r="G129" s="87"/>
      <c r="H129" s="87"/>
    </row>
    <row r="130" s="74" customFormat="1" ht="27.95" customHeight="1" spans="6:8">
      <c r="F130" s="87"/>
      <c r="G130" s="87"/>
      <c r="H130" s="87"/>
    </row>
    <row r="131" s="74" customFormat="1" ht="27.95" customHeight="1" spans="6:8">
      <c r="F131" s="87"/>
      <c r="G131" s="87"/>
      <c r="H131" s="87"/>
    </row>
    <row r="132" s="74" customFormat="1" ht="27.95" customHeight="1" spans="6:8">
      <c r="F132" s="87"/>
      <c r="G132" s="87"/>
      <c r="H132" s="87"/>
    </row>
    <row r="133" s="74" customFormat="1" ht="27.95" customHeight="1" spans="6:8">
      <c r="F133" s="87"/>
      <c r="G133" s="87"/>
      <c r="H133" s="87"/>
    </row>
    <row r="134" s="74" customFormat="1" ht="27.95" customHeight="1" spans="6:8">
      <c r="F134" s="87"/>
      <c r="G134" s="87"/>
      <c r="H134" s="87"/>
    </row>
    <row r="135" s="74" customFormat="1" ht="27.95" customHeight="1" spans="6:8">
      <c r="F135" s="87"/>
      <c r="G135" s="87"/>
      <c r="H135" s="87"/>
    </row>
    <row r="136" s="74" customFormat="1" ht="27.95" customHeight="1" spans="6:8">
      <c r="F136" s="87"/>
      <c r="G136" s="87"/>
      <c r="H136" s="87"/>
    </row>
    <row r="137" s="74" customFormat="1" ht="27.95" customHeight="1" spans="6:8">
      <c r="F137" s="87"/>
      <c r="G137" s="87"/>
      <c r="H137" s="87"/>
    </row>
    <row r="138" s="74" customFormat="1" ht="27.95" customHeight="1" spans="6:8">
      <c r="F138" s="87"/>
      <c r="G138" s="87"/>
      <c r="H138" s="87"/>
    </row>
    <row r="139" s="74" customFormat="1" ht="27.95" customHeight="1" spans="6:8">
      <c r="F139" s="87"/>
      <c r="G139" s="87"/>
      <c r="H139" s="87"/>
    </row>
    <row r="140" s="74" customFormat="1" ht="27.95" customHeight="1" spans="6:8">
      <c r="F140" s="87"/>
      <c r="G140" s="87"/>
      <c r="H140" s="87"/>
    </row>
    <row r="141" s="74" customFormat="1" ht="27.95" customHeight="1" spans="6:8">
      <c r="F141" s="87"/>
      <c r="G141" s="87"/>
      <c r="H141" s="87"/>
    </row>
    <row r="142" s="74" customFormat="1" ht="27.95" customHeight="1" spans="6:8">
      <c r="F142" s="87"/>
      <c r="G142" s="87"/>
      <c r="H142" s="87"/>
    </row>
    <row r="143" s="74" customFormat="1" ht="27.95" customHeight="1" spans="6:8">
      <c r="F143" s="87"/>
      <c r="G143" s="87"/>
      <c r="H143" s="87"/>
    </row>
    <row r="144" s="74" customFormat="1" ht="27.95" customHeight="1" spans="6:8">
      <c r="F144" s="87"/>
      <c r="G144" s="87"/>
      <c r="H144" s="87"/>
    </row>
    <row r="145" s="74" customFormat="1" ht="27.95" customHeight="1" spans="6:8">
      <c r="F145" s="87"/>
      <c r="G145" s="87"/>
      <c r="H145" s="87"/>
    </row>
    <row r="146" s="74" customFormat="1" ht="27.95" customHeight="1" spans="6:8">
      <c r="F146" s="87"/>
      <c r="G146" s="87"/>
      <c r="H146" s="87"/>
    </row>
    <row r="147" s="74" customFormat="1" ht="27.95" customHeight="1" spans="6:8">
      <c r="F147" s="87"/>
      <c r="G147" s="87"/>
      <c r="H147" s="87"/>
    </row>
    <row r="148" s="74" customFormat="1" ht="27.95" customHeight="1" spans="6:8">
      <c r="F148" s="87"/>
      <c r="G148" s="87"/>
      <c r="H148" s="87"/>
    </row>
    <row r="149" s="74" customFormat="1" ht="27.95" customHeight="1" spans="6:8">
      <c r="F149" s="87"/>
      <c r="G149" s="87"/>
      <c r="H149" s="87"/>
    </row>
    <row r="150" s="74" customFormat="1" ht="27.95" customHeight="1" spans="6:8">
      <c r="F150" s="87"/>
      <c r="G150" s="87"/>
      <c r="H150" s="87"/>
    </row>
    <row r="151" s="74" customFormat="1" ht="27.95" customHeight="1" spans="6:8">
      <c r="F151" s="87"/>
      <c r="G151" s="87"/>
      <c r="H151" s="87"/>
    </row>
    <row r="152" s="74" customFormat="1" ht="27.95" customHeight="1" spans="6:8">
      <c r="F152" s="87"/>
      <c r="G152" s="87"/>
      <c r="H152" s="87"/>
    </row>
    <row r="153" s="74" customFormat="1" ht="27.95" customHeight="1" spans="6:8">
      <c r="F153" s="87"/>
      <c r="G153" s="87"/>
      <c r="H153" s="87"/>
    </row>
    <row r="154" s="74" customFormat="1" ht="27.95" customHeight="1" spans="6:8">
      <c r="F154" s="87"/>
      <c r="G154" s="87"/>
      <c r="H154" s="87"/>
    </row>
    <row r="155" s="74" customFormat="1" ht="27.95" customHeight="1" spans="6:8">
      <c r="F155" s="87"/>
      <c r="G155" s="87"/>
      <c r="H155" s="87"/>
    </row>
    <row r="156" s="74" customFormat="1" ht="27.95" customHeight="1" spans="6:8">
      <c r="F156" s="87"/>
      <c r="G156" s="87"/>
      <c r="H156" s="87"/>
    </row>
    <row r="157" s="74" customFormat="1" ht="27.95" customHeight="1" spans="6:8">
      <c r="F157" s="87"/>
      <c r="G157" s="87"/>
      <c r="H157" s="87"/>
    </row>
    <row r="158" s="74" customFormat="1" ht="27.95" customHeight="1" spans="6:8">
      <c r="F158" s="87"/>
      <c r="G158" s="87"/>
      <c r="H158" s="87"/>
    </row>
    <row r="159" s="74" customFormat="1" ht="27.95" customHeight="1" spans="6:8">
      <c r="F159" s="87"/>
      <c r="G159" s="87"/>
      <c r="H159" s="87"/>
    </row>
    <row r="160" s="74" customFormat="1" ht="27.95" customHeight="1" spans="6:8">
      <c r="F160" s="87"/>
      <c r="G160" s="87"/>
      <c r="H160" s="87"/>
    </row>
    <row r="161" s="74" customFormat="1" ht="27.95" customHeight="1" spans="6:8">
      <c r="F161" s="87"/>
      <c r="G161" s="87"/>
      <c r="H161" s="87"/>
    </row>
    <row r="162" s="74" customFormat="1" ht="27.95" customHeight="1" spans="6:8">
      <c r="F162" s="87"/>
      <c r="G162" s="87"/>
      <c r="H162" s="87"/>
    </row>
    <row r="163" s="74" customFormat="1" ht="27.95" customHeight="1" spans="6:8">
      <c r="F163" s="87"/>
      <c r="G163" s="87"/>
      <c r="H163" s="87"/>
    </row>
    <row r="164" s="74" customFormat="1" ht="27.95" customHeight="1" spans="6:8">
      <c r="F164" s="87"/>
      <c r="G164" s="87"/>
      <c r="H164" s="87"/>
    </row>
    <row r="165" s="74" customFormat="1" ht="27.95" customHeight="1" spans="6:8">
      <c r="F165" s="87"/>
      <c r="G165" s="87"/>
      <c r="H165" s="87"/>
    </row>
    <row r="166" s="74" customFormat="1" ht="27.95" customHeight="1" spans="6:8">
      <c r="F166" s="87"/>
      <c r="G166" s="87"/>
      <c r="H166" s="87"/>
    </row>
    <row r="167" s="74" customFormat="1" ht="27.95" customHeight="1" spans="6:8">
      <c r="F167" s="87"/>
      <c r="G167" s="87"/>
      <c r="H167" s="87"/>
    </row>
    <row r="168" s="74" customFormat="1" ht="27.95" customHeight="1" spans="6:8">
      <c r="F168" s="87"/>
      <c r="G168" s="87"/>
      <c r="H168" s="87"/>
    </row>
    <row r="169" s="74" customFormat="1" ht="27.95" customHeight="1" spans="6:8">
      <c r="F169" s="87"/>
      <c r="G169" s="87"/>
      <c r="H169" s="87"/>
    </row>
    <row r="170" s="74" customFormat="1" ht="27.95" customHeight="1" spans="6:8">
      <c r="F170" s="87"/>
      <c r="G170" s="87"/>
      <c r="H170" s="87"/>
    </row>
    <row r="171" s="74" customFormat="1" ht="27.95" customHeight="1" spans="6:8">
      <c r="F171" s="87"/>
      <c r="G171" s="87"/>
      <c r="H171" s="87"/>
    </row>
    <row r="172" s="74" customFormat="1" ht="27.95" customHeight="1" spans="6:8">
      <c r="F172" s="87"/>
      <c r="G172" s="87"/>
      <c r="H172" s="87"/>
    </row>
    <row r="173" s="74" customFormat="1" ht="27.95" customHeight="1" spans="6:8">
      <c r="F173" s="87"/>
      <c r="G173" s="87"/>
      <c r="H173" s="87"/>
    </row>
    <row r="174" s="74" customFormat="1" ht="27.95" customHeight="1" spans="6:8">
      <c r="F174" s="87"/>
      <c r="G174" s="87"/>
      <c r="H174" s="87"/>
    </row>
    <row r="175" s="74" customFormat="1" ht="27.95" customHeight="1" spans="6:8">
      <c r="F175" s="87"/>
      <c r="G175" s="87"/>
      <c r="H175" s="87"/>
    </row>
    <row r="176" s="74" customFormat="1" ht="27.95" customHeight="1" spans="6:8">
      <c r="F176" s="87"/>
      <c r="G176" s="87"/>
      <c r="H176" s="87"/>
    </row>
    <row r="177" s="74" customFormat="1" ht="27.95" customHeight="1" spans="6:8">
      <c r="F177" s="87"/>
      <c r="G177" s="87"/>
      <c r="H177" s="87"/>
    </row>
    <row r="178" s="74" customFormat="1" ht="27.95" customHeight="1" spans="6:8">
      <c r="F178" s="87"/>
      <c r="G178" s="87"/>
      <c r="H178" s="87"/>
    </row>
    <row r="179" s="74" customFormat="1" ht="27.95" customHeight="1" spans="6:8">
      <c r="F179" s="87"/>
      <c r="G179" s="87"/>
      <c r="H179" s="87"/>
    </row>
    <row r="180" s="74" customFormat="1" ht="27.95" customHeight="1" spans="6:8">
      <c r="F180" s="87"/>
      <c r="G180" s="87"/>
      <c r="H180" s="87"/>
    </row>
    <row r="181" s="74" customFormat="1" ht="27.95" customHeight="1" spans="6:8">
      <c r="F181" s="87"/>
      <c r="G181" s="87"/>
      <c r="H181" s="87"/>
    </row>
    <row r="182" s="74" customFormat="1" ht="27.95" customHeight="1" spans="6:8">
      <c r="F182" s="87"/>
      <c r="G182" s="87"/>
      <c r="H182" s="87"/>
    </row>
    <row r="183" s="74" customFormat="1" ht="27.95" customHeight="1" spans="6:8">
      <c r="F183" s="87"/>
      <c r="G183" s="87"/>
      <c r="H183" s="87"/>
    </row>
    <row r="184" s="74" customFormat="1" ht="27.95" customHeight="1" spans="6:8">
      <c r="F184" s="87"/>
      <c r="G184" s="87"/>
      <c r="H184" s="87"/>
    </row>
    <row r="185" s="74" customFormat="1" ht="27.95" customHeight="1" spans="6:8">
      <c r="F185" s="87"/>
      <c r="G185" s="87"/>
      <c r="H185" s="87"/>
    </row>
    <row r="186" s="74" customFormat="1" ht="27.95" customHeight="1" spans="6:8">
      <c r="F186" s="87"/>
      <c r="G186" s="87"/>
      <c r="H186" s="87"/>
    </row>
    <row r="187" s="74" customFormat="1" ht="27.95" customHeight="1" spans="6:8">
      <c r="F187" s="87"/>
      <c r="G187" s="87"/>
      <c r="H187" s="87"/>
    </row>
    <row r="188" s="74" customFormat="1" ht="27.95" customHeight="1" spans="6:8">
      <c r="F188" s="87"/>
      <c r="G188" s="87"/>
      <c r="H188" s="87"/>
    </row>
    <row r="189" s="74" customFormat="1" ht="27.95" customHeight="1" spans="6:8">
      <c r="F189" s="87"/>
      <c r="G189" s="87"/>
      <c r="H189" s="87"/>
    </row>
    <row r="190" s="74" customFormat="1" ht="27.95" customHeight="1" spans="6:8">
      <c r="F190" s="87"/>
      <c r="G190" s="87"/>
      <c r="H190" s="87"/>
    </row>
    <row r="191" s="74" customFormat="1" ht="27.95" customHeight="1" spans="6:8">
      <c r="F191" s="87"/>
      <c r="G191" s="87"/>
      <c r="H191" s="87"/>
    </row>
    <row r="192" s="74" customFormat="1" ht="27.95" customHeight="1" spans="6:8">
      <c r="F192" s="87"/>
      <c r="G192" s="87"/>
      <c r="H192" s="87"/>
    </row>
    <row r="193" s="74" customFormat="1" ht="27.95" customHeight="1" spans="6:8">
      <c r="F193" s="87"/>
      <c r="G193" s="87"/>
      <c r="H193" s="87"/>
    </row>
    <row r="194" s="74" customFormat="1" ht="27.95" customHeight="1" spans="6:8">
      <c r="F194" s="87"/>
      <c r="G194" s="87"/>
      <c r="H194" s="87"/>
    </row>
    <row r="195" s="74" customFormat="1" ht="27.95" customHeight="1" spans="6:8">
      <c r="F195" s="87"/>
      <c r="G195" s="87"/>
      <c r="H195" s="87"/>
    </row>
    <row r="196" s="74" customFormat="1" ht="27.95" customHeight="1" spans="6:8">
      <c r="F196" s="87"/>
      <c r="G196" s="87"/>
      <c r="H196" s="87"/>
    </row>
    <row r="197" s="74" customFormat="1" ht="27.95" customHeight="1" spans="6:8">
      <c r="F197" s="87"/>
      <c r="G197" s="87"/>
      <c r="H197" s="87"/>
    </row>
    <row r="198" s="74" customFormat="1" ht="27.95" customHeight="1" spans="6:8">
      <c r="F198" s="87"/>
      <c r="G198" s="87"/>
      <c r="H198" s="87"/>
    </row>
    <row r="199" s="74" customFormat="1" ht="27.95" customHeight="1" spans="6:8">
      <c r="F199" s="87"/>
      <c r="G199" s="87"/>
      <c r="H199" s="87"/>
    </row>
    <row r="200" s="74" customFormat="1" ht="27.95" customHeight="1" spans="6:8">
      <c r="F200" s="87"/>
      <c r="G200" s="87"/>
      <c r="H200" s="87"/>
    </row>
    <row r="201" s="74" customFormat="1" ht="27.95" customHeight="1" spans="6:8">
      <c r="F201" s="87"/>
      <c r="G201" s="87"/>
      <c r="H201" s="87"/>
    </row>
    <row r="202" s="74" customFormat="1" ht="27.95" customHeight="1" spans="6:8">
      <c r="F202" s="87"/>
      <c r="G202" s="87"/>
      <c r="H202" s="87"/>
    </row>
    <row r="203" s="74" customFormat="1" ht="27.95" customHeight="1" spans="6:8">
      <c r="F203" s="87"/>
      <c r="G203" s="87"/>
      <c r="H203" s="87"/>
    </row>
    <row r="204" s="74" customFormat="1" ht="27.95" customHeight="1" spans="6:8">
      <c r="F204" s="87"/>
      <c r="G204" s="87"/>
      <c r="H204" s="87"/>
    </row>
    <row r="205" s="74" customFormat="1" ht="27.95" customHeight="1" spans="6:8">
      <c r="F205" s="87"/>
      <c r="G205" s="87"/>
      <c r="H205" s="87"/>
    </row>
    <row r="206" s="74" customFormat="1" ht="27.95" customHeight="1" spans="6:8">
      <c r="F206" s="87"/>
      <c r="G206" s="87"/>
      <c r="H206" s="87"/>
    </row>
    <row r="207" s="74" customFormat="1" ht="27.95" customHeight="1" spans="6:8">
      <c r="F207" s="87"/>
      <c r="G207" s="87"/>
      <c r="H207" s="87"/>
    </row>
    <row r="208" s="74" customFormat="1" ht="27.95" customHeight="1" spans="6:8">
      <c r="F208" s="87"/>
      <c r="G208" s="87"/>
      <c r="H208" s="87"/>
    </row>
    <row r="209" s="74" customFormat="1" ht="27.95" customHeight="1" spans="6:8">
      <c r="F209" s="87"/>
      <c r="G209" s="87"/>
      <c r="H209" s="87"/>
    </row>
    <row r="210" s="74" customFormat="1" ht="27.95" customHeight="1" spans="6:8">
      <c r="F210" s="87"/>
      <c r="G210" s="87"/>
      <c r="H210" s="87"/>
    </row>
    <row r="211" s="74" customFormat="1" ht="27.95" customHeight="1" spans="6:8">
      <c r="F211" s="87"/>
      <c r="G211" s="87"/>
      <c r="H211" s="87"/>
    </row>
    <row r="212" s="74" customFormat="1" ht="27.95" customHeight="1" spans="6:8">
      <c r="F212" s="87"/>
      <c r="G212" s="87"/>
      <c r="H212" s="87"/>
    </row>
    <row r="213" s="74" customFormat="1" ht="27.95" customHeight="1" spans="6:8">
      <c r="F213" s="87"/>
      <c r="G213" s="87"/>
      <c r="H213" s="87"/>
    </row>
    <row r="214" s="74" customFormat="1" ht="27.95" customHeight="1" spans="6:8">
      <c r="F214" s="87"/>
      <c r="G214" s="87"/>
      <c r="H214" s="87"/>
    </row>
    <row r="215" s="74" customFormat="1" ht="27.95" customHeight="1" spans="6:8">
      <c r="F215" s="87"/>
      <c r="G215" s="87"/>
      <c r="H215" s="87"/>
    </row>
    <row r="216" s="74" customFormat="1" ht="27.95" customHeight="1" spans="6:8">
      <c r="F216" s="87"/>
      <c r="G216" s="87"/>
      <c r="H216" s="87"/>
    </row>
    <row r="217" s="74" customFormat="1" ht="27.95" customHeight="1" spans="6:8">
      <c r="F217" s="87"/>
      <c r="G217" s="87"/>
      <c r="H217" s="87"/>
    </row>
    <row r="218" s="74" customFormat="1" ht="27.95" customHeight="1" spans="6:8">
      <c r="F218" s="87"/>
      <c r="G218" s="87"/>
      <c r="H218" s="87"/>
    </row>
    <row r="219" s="74" customFormat="1" ht="27.95" customHeight="1" spans="6:8">
      <c r="F219" s="87"/>
      <c r="G219" s="87"/>
      <c r="H219" s="87"/>
    </row>
    <row r="220" s="74" customFormat="1" ht="27.95" customHeight="1" spans="6:8">
      <c r="F220" s="87"/>
      <c r="G220" s="87"/>
      <c r="H220" s="87"/>
    </row>
    <row r="221" s="74" customFormat="1" ht="27.95" customHeight="1" spans="6:8">
      <c r="F221" s="87"/>
      <c r="G221" s="87"/>
      <c r="H221" s="87"/>
    </row>
    <row r="222" s="74" customFormat="1" ht="27.95" customHeight="1" spans="6:8">
      <c r="F222" s="87"/>
      <c r="G222" s="87"/>
      <c r="H222" s="87"/>
    </row>
    <row r="223" s="74" customFormat="1" ht="27.95" customHeight="1" spans="6:8">
      <c r="F223" s="87"/>
      <c r="G223" s="87"/>
      <c r="H223" s="87"/>
    </row>
    <row r="224" s="74" customFormat="1" ht="27.95" customHeight="1" spans="6:8">
      <c r="F224" s="87"/>
      <c r="G224" s="87"/>
      <c r="H224" s="87"/>
    </row>
    <row r="225" s="74" customFormat="1" ht="27.95" customHeight="1" spans="6:8">
      <c r="F225" s="87"/>
      <c r="G225" s="87"/>
      <c r="H225" s="87"/>
    </row>
    <row r="226" s="74" customFormat="1" ht="27.95" customHeight="1" spans="6:8">
      <c r="F226" s="87"/>
      <c r="G226" s="87"/>
      <c r="H226" s="87"/>
    </row>
    <row r="227" s="74" customFormat="1" ht="27.95" customHeight="1" spans="6:8">
      <c r="F227" s="87"/>
      <c r="G227" s="87"/>
      <c r="H227" s="87"/>
    </row>
    <row r="228" s="74" customFormat="1" ht="27.95" customHeight="1" spans="6:8">
      <c r="F228" s="87"/>
      <c r="G228" s="87"/>
      <c r="H228" s="87"/>
    </row>
    <row r="229" s="74" customFormat="1" ht="27.95" customHeight="1" spans="6:8">
      <c r="F229" s="87"/>
      <c r="G229" s="87"/>
      <c r="H229" s="87"/>
    </row>
    <row r="230" s="74" customFormat="1" ht="27.95" customHeight="1" spans="6:8">
      <c r="F230" s="87"/>
      <c r="G230" s="87"/>
      <c r="H230" s="87"/>
    </row>
    <row r="231" s="74" customFormat="1" ht="27.95" customHeight="1" spans="6:8">
      <c r="F231" s="87"/>
      <c r="G231" s="87"/>
      <c r="H231" s="87"/>
    </row>
    <row r="232" s="74" customFormat="1" ht="27.95" customHeight="1" spans="6:8">
      <c r="F232" s="87"/>
      <c r="G232" s="87"/>
      <c r="H232" s="87"/>
    </row>
    <row r="233" s="74" customFormat="1" ht="27.95" customHeight="1" spans="6:8">
      <c r="F233" s="87"/>
      <c r="G233" s="87"/>
      <c r="H233" s="87"/>
    </row>
    <row r="234" s="74" customFormat="1" ht="27.95" customHeight="1" spans="6:8">
      <c r="F234" s="87"/>
      <c r="G234" s="87"/>
      <c r="H234" s="87"/>
    </row>
    <row r="235" s="74" customFormat="1" ht="27.95" customHeight="1" spans="6:8">
      <c r="F235" s="87"/>
      <c r="G235" s="87"/>
      <c r="H235" s="87"/>
    </row>
    <row r="236" s="74" customFormat="1" ht="27.95" customHeight="1" spans="6:8">
      <c r="F236" s="87"/>
      <c r="G236" s="87"/>
      <c r="H236" s="87"/>
    </row>
    <row r="237" s="74" customFormat="1" ht="27.95" customHeight="1" spans="6:8">
      <c r="F237" s="87"/>
      <c r="G237" s="87"/>
      <c r="H237" s="87"/>
    </row>
    <row r="238" s="74" customFormat="1" ht="27.95" customHeight="1" spans="6:8">
      <c r="F238" s="87"/>
      <c r="G238" s="87"/>
      <c r="H238" s="87"/>
    </row>
    <row r="239" s="74" customFormat="1" ht="27.95" customHeight="1" spans="6:8">
      <c r="F239" s="87"/>
      <c r="G239" s="87"/>
      <c r="H239" s="87"/>
    </row>
    <row r="240" s="74" customFormat="1" ht="27.95" customHeight="1" spans="6:8">
      <c r="F240" s="87"/>
      <c r="G240" s="87"/>
      <c r="H240" s="87"/>
    </row>
    <row r="241" s="74" customFormat="1" ht="27.95" customHeight="1" spans="6:8">
      <c r="F241" s="87"/>
      <c r="G241" s="87"/>
      <c r="H241" s="87"/>
    </row>
    <row r="242" s="74" customFormat="1" ht="27.95" customHeight="1" spans="6:8">
      <c r="F242" s="87"/>
      <c r="G242" s="87"/>
      <c r="H242" s="87"/>
    </row>
    <row r="243" s="74" customFormat="1" ht="27.95" customHeight="1" spans="6:8">
      <c r="F243" s="87"/>
      <c r="G243" s="87"/>
      <c r="H243" s="87"/>
    </row>
    <row r="244" s="74" customFormat="1" ht="27.95" customHeight="1" spans="6:8">
      <c r="F244" s="87"/>
      <c r="G244" s="87"/>
      <c r="H244" s="87"/>
    </row>
    <row r="245" s="74" customFormat="1" ht="27.95" customHeight="1" spans="6:8">
      <c r="F245" s="87"/>
      <c r="G245" s="87"/>
      <c r="H245" s="87"/>
    </row>
    <row r="246" s="74" customFormat="1" ht="27.95" customHeight="1" spans="6:8">
      <c r="F246" s="87"/>
      <c r="G246" s="87"/>
      <c r="H246" s="87"/>
    </row>
    <row r="247" s="74" customFormat="1" ht="27.95" customHeight="1" spans="6:8">
      <c r="F247" s="87"/>
      <c r="G247" s="87"/>
      <c r="H247" s="87"/>
    </row>
    <row r="248" s="74" customFormat="1" ht="27.95" customHeight="1" spans="6:8">
      <c r="F248" s="87"/>
      <c r="G248" s="87"/>
      <c r="H248" s="87"/>
    </row>
    <row r="249" s="74" customFormat="1" ht="27.95" customHeight="1" spans="6:8">
      <c r="F249" s="87"/>
      <c r="G249" s="87"/>
      <c r="H249" s="87"/>
    </row>
    <row r="250" s="74" customFormat="1" ht="27.95" customHeight="1" spans="6:8">
      <c r="F250" s="87"/>
      <c r="G250" s="87"/>
      <c r="H250" s="87"/>
    </row>
    <row r="251" s="74" customFormat="1" ht="27.95" customHeight="1" spans="6:8">
      <c r="F251" s="87"/>
      <c r="G251" s="87"/>
      <c r="H251" s="87"/>
    </row>
    <row r="252" s="74" customFormat="1" ht="27.95" customHeight="1" spans="6:8">
      <c r="F252" s="87"/>
      <c r="G252" s="87"/>
      <c r="H252" s="87"/>
    </row>
    <row r="253" s="74" customFormat="1" ht="27.95" customHeight="1" spans="6:8">
      <c r="F253" s="87"/>
      <c r="G253" s="87"/>
      <c r="H253" s="87"/>
    </row>
    <row r="254" s="74" customFormat="1" ht="27.95" customHeight="1" spans="6:8">
      <c r="F254" s="87"/>
      <c r="G254" s="87"/>
      <c r="H254" s="87"/>
    </row>
    <row r="255" s="74" customFormat="1" ht="27.95" customHeight="1" spans="6:8">
      <c r="F255" s="87"/>
      <c r="G255" s="87"/>
      <c r="H255" s="87"/>
    </row>
    <row r="256" s="74" customFormat="1" ht="27.95" customHeight="1" spans="6:8">
      <c r="F256" s="87"/>
      <c r="G256" s="87"/>
      <c r="H256" s="87"/>
    </row>
    <row r="257" s="74" customFormat="1" ht="27.95" customHeight="1" spans="6:8">
      <c r="F257" s="87"/>
      <c r="G257" s="87"/>
      <c r="H257" s="87"/>
    </row>
    <row r="258" s="74" customFormat="1" ht="27.95" customHeight="1" spans="6:8">
      <c r="F258" s="87"/>
      <c r="G258" s="87"/>
      <c r="H258" s="87"/>
    </row>
    <row r="259" s="74" customFormat="1" ht="27.95" customHeight="1" spans="6:8">
      <c r="F259" s="87"/>
      <c r="G259" s="87"/>
      <c r="H259" s="87"/>
    </row>
    <row r="260" s="74" customFormat="1" ht="27.95" customHeight="1" spans="6:8">
      <c r="F260" s="87"/>
      <c r="G260" s="87"/>
      <c r="H260" s="87"/>
    </row>
    <row r="261" s="74" customFormat="1" ht="27.95" customHeight="1" spans="6:8">
      <c r="F261" s="87"/>
      <c r="G261" s="87"/>
      <c r="H261" s="87"/>
    </row>
    <row r="262" s="74" customFormat="1" ht="27.95" customHeight="1" spans="6:8">
      <c r="F262" s="87"/>
      <c r="G262" s="87"/>
      <c r="H262" s="87"/>
    </row>
    <row r="263" s="74" customFormat="1" ht="27.95" customHeight="1" spans="6:8">
      <c r="F263" s="87"/>
      <c r="G263" s="87"/>
      <c r="H263" s="87"/>
    </row>
    <row r="264" s="74" customFormat="1" ht="27.95" customHeight="1" spans="6:8">
      <c r="F264" s="87"/>
      <c r="G264" s="87"/>
      <c r="H264" s="87"/>
    </row>
    <row r="265" s="74" customFormat="1" ht="27.95" customHeight="1" spans="6:8">
      <c r="F265" s="87"/>
      <c r="G265" s="87"/>
      <c r="H265" s="87"/>
    </row>
    <row r="266" s="74" customFormat="1" ht="27.95" customHeight="1" spans="6:8">
      <c r="F266" s="87"/>
      <c r="G266" s="87"/>
      <c r="H266" s="87"/>
    </row>
    <row r="267" s="74" customFormat="1" ht="27.95" customHeight="1" spans="6:8">
      <c r="F267" s="87"/>
      <c r="G267" s="87"/>
      <c r="H267" s="87"/>
    </row>
    <row r="268" s="74" customFormat="1" ht="27.95" customHeight="1" spans="6:8">
      <c r="F268" s="87"/>
      <c r="G268" s="87"/>
      <c r="H268" s="87"/>
    </row>
    <row r="269" s="74" customFormat="1" ht="27.95" customHeight="1" spans="6:8">
      <c r="F269" s="87"/>
      <c r="G269" s="87"/>
      <c r="H269" s="87"/>
    </row>
    <row r="270" s="74" customFormat="1" ht="27.95" customHeight="1" spans="6:8">
      <c r="F270" s="87"/>
      <c r="G270" s="87"/>
      <c r="H270" s="87"/>
    </row>
    <row r="271" s="74" customFormat="1" ht="27.95" customHeight="1" spans="6:8">
      <c r="F271" s="87"/>
      <c r="G271" s="87"/>
      <c r="H271" s="87"/>
    </row>
    <row r="272" s="74" customFormat="1" ht="27.95" customHeight="1" spans="6:8">
      <c r="F272" s="87"/>
      <c r="G272" s="87"/>
      <c r="H272" s="87"/>
    </row>
    <row r="273" s="74" customFormat="1" ht="27.95" customHeight="1" spans="6:8">
      <c r="F273" s="87"/>
      <c r="G273" s="87"/>
      <c r="H273" s="87"/>
    </row>
    <row r="274" s="74" customFormat="1" ht="27.95" customHeight="1" spans="6:8">
      <c r="F274" s="87"/>
      <c r="G274" s="87"/>
      <c r="H274" s="87"/>
    </row>
    <row r="275" s="74" customFormat="1" ht="27.95" customHeight="1" spans="6:8">
      <c r="F275" s="87"/>
      <c r="G275" s="87"/>
      <c r="H275" s="87"/>
    </row>
    <row r="276" s="74" customFormat="1" ht="27.95" customHeight="1" spans="6:8">
      <c r="F276" s="87"/>
      <c r="G276" s="87"/>
      <c r="H276" s="87"/>
    </row>
    <row r="277" s="74" customFormat="1" ht="27.95" customHeight="1" spans="6:8">
      <c r="F277" s="87"/>
      <c r="G277" s="87"/>
      <c r="H277" s="87"/>
    </row>
    <row r="278" s="74" customFormat="1" ht="27.95" customHeight="1" spans="6:8">
      <c r="F278" s="87"/>
      <c r="G278" s="87"/>
      <c r="H278" s="87"/>
    </row>
    <row r="279" s="74" customFormat="1" ht="27.95" customHeight="1" spans="6:8">
      <c r="F279" s="87"/>
      <c r="G279" s="87"/>
      <c r="H279" s="87"/>
    </row>
    <row r="280" s="74" customFormat="1" ht="27.95" customHeight="1" spans="6:8">
      <c r="F280" s="87"/>
      <c r="G280" s="87"/>
      <c r="H280" s="87"/>
    </row>
    <row r="281" s="74" customFormat="1" ht="27.95" customHeight="1" spans="6:8">
      <c r="F281" s="87"/>
      <c r="G281" s="87"/>
      <c r="H281" s="87"/>
    </row>
    <row r="282" s="74" customFormat="1" ht="27.95" customHeight="1" spans="6:8">
      <c r="F282" s="87"/>
      <c r="G282" s="87"/>
      <c r="H282" s="87"/>
    </row>
    <row r="283" s="74" customFormat="1" ht="27.95" customHeight="1" spans="6:8">
      <c r="F283" s="87"/>
      <c r="G283" s="87"/>
      <c r="H283" s="87"/>
    </row>
    <row r="284" s="74" customFormat="1" ht="27.95" customHeight="1" spans="6:8">
      <c r="F284" s="87"/>
      <c r="G284" s="87"/>
      <c r="H284" s="87"/>
    </row>
    <row r="285" s="74" customFormat="1" ht="27.95" customHeight="1" spans="6:8">
      <c r="F285" s="87"/>
      <c r="G285" s="87"/>
      <c r="H285" s="87"/>
    </row>
    <row r="286" s="74" customFormat="1" ht="27.95" customHeight="1" spans="6:8">
      <c r="F286" s="87"/>
      <c r="G286" s="87"/>
      <c r="H286" s="87"/>
    </row>
    <row r="287" s="74" customFormat="1" ht="27.95" customHeight="1" spans="6:8">
      <c r="F287" s="87"/>
      <c r="G287" s="87"/>
      <c r="H287" s="87"/>
    </row>
    <row r="288" s="74" customFormat="1" ht="27.95" customHeight="1" spans="6:8">
      <c r="F288" s="87"/>
      <c r="G288" s="87"/>
      <c r="H288" s="87"/>
    </row>
    <row r="289" s="74" customFormat="1" ht="27.95" customHeight="1" spans="6:8">
      <c r="F289" s="87"/>
      <c r="G289" s="87"/>
      <c r="H289" s="87"/>
    </row>
    <row r="290" s="74" customFormat="1" ht="27.95" customHeight="1" spans="6:8">
      <c r="F290" s="87"/>
      <c r="G290" s="87"/>
      <c r="H290" s="87"/>
    </row>
    <row r="291" s="74" customFormat="1" ht="27.95" customHeight="1" spans="6:8">
      <c r="F291" s="87"/>
      <c r="G291" s="87"/>
      <c r="H291" s="87"/>
    </row>
    <row r="292" s="74" customFormat="1" ht="27.95" customHeight="1" spans="6:8">
      <c r="F292" s="87"/>
      <c r="G292" s="87"/>
      <c r="H292" s="87"/>
    </row>
    <row r="293" s="74" customFormat="1" ht="27.95" customHeight="1" spans="6:8">
      <c r="F293" s="87"/>
      <c r="G293" s="87"/>
      <c r="H293" s="87"/>
    </row>
    <row r="294" s="74" customFormat="1" ht="27.95" customHeight="1" spans="6:8">
      <c r="F294" s="87"/>
      <c r="G294" s="87"/>
      <c r="H294" s="87"/>
    </row>
    <row r="295" s="74" customFormat="1" ht="27.95" customHeight="1" spans="6:8">
      <c r="F295" s="87"/>
      <c r="G295" s="87"/>
      <c r="H295" s="87"/>
    </row>
    <row r="296" s="74" customFormat="1" ht="27.95" customHeight="1" spans="6:8">
      <c r="F296" s="87"/>
      <c r="G296" s="87"/>
      <c r="H296" s="87"/>
    </row>
    <row r="297" s="74" customFormat="1" ht="27.95" customHeight="1" spans="6:8">
      <c r="F297" s="87"/>
      <c r="G297" s="87"/>
      <c r="H297" s="87"/>
    </row>
    <row r="298" s="74" customFormat="1" ht="27.95" customHeight="1" spans="6:8">
      <c r="F298" s="87"/>
      <c r="G298" s="87"/>
      <c r="H298" s="87"/>
    </row>
    <row r="299" s="74" customFormat="1" ht="27.95" customHeight="1" spans="6:8">
      <c r="F299" s="87"/>
      <c r="G299" s="87"/>
      <c r="H299" s="87"/>
    </row>
    <row r="300" s="74" customFormat="1" ht="27.95" customHeight="1" spans="6:8">
      <c r="F300" s="87"/>
      <c r="G300" s="87"/>
      <c r="H300" s="87"/>
    </row>
    <row r="301" s="74" customFormat="1" ht="27.95" customHeight="1" spans="6:8">
      <c r="F301" s="87"/>
      <c r="G301" s="87"/>
      <c r="H301" s="87"/>
    </row>
    <row r="302" s="74" customFormat="1" ht="27.95" customHeight="1" spans="6:8">
      <c r="F302" s="87"/>
      <c r="G302" s="87"/>
      <c r="H302" s="87"/>
    </row>
  </sheetData>
  <autoFilter ref="A3:H10">
    <sortState ref="A3:H10">
      <sortCondition ref="F3" descending="1"/>
    </sortState>
  </autoFilter>
  <sortState ref="A4:J10">
    <sortCondition ref="H4:H10" descending="1"/>
  </sortState>
  <mergeCells count="1">
    <mergeCell ref="A1:J1"/>
  </mergeCells>
  <pageMargins left="0.75" right="0.75" top="0.588888888888889" bottom="0.788888888888889" header="0.509027777777778" footer="0.509027777777778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92"/>
  <sheetViews>
    <sheetView workbookViewId="0">
      <selection activeCell="A4" sqref="A4:A13"/>
    </sheetView>
  </sheetViews>
  <sheetFormatPr defaultColWidth="9.14285714285714" defaultRowHeight="12.75"/>
  <cols>
    <col min="1" max="1" width="6.14285714285714" style="55" customWidth="1"/>
    <col min="2" max="2" width="13" style="55" customWidth="1"/>
    <col min="3" max="3" width="9.28571428571429" style="55" customWidth="1"/>
    <col min="4" max="4" width="15.5714285714286" style="55" customWidth="1"/>
    <col min="5" max="5" width="15.1428571428571" style="55" customWidth="1"/>
    <col min="6" max="6" width="16.2857142857143" style="56" customWidth="1"/>
    <col min="7" max="7" width="14" style="56" customWidth="1"/>
    <col min="8" max="8" width="24.8571428571429" style="56" customWidth="1"/>
  </cols>
  <sheetData>
    <row r="1" s="25" customFormat="1" ht="31.5" customHeight="1" spans="1:10">
      <c r="A1" s="57" t="s">
        <v>0</v>
      </c>
      <c r="B1" s="57"/>
      <c r="C1" s="57"/>
      <c r="D1" s="57"/>
      <c r="E1" s="57"/>
      <c r="F1" s="57"/>
      <c r="G1" s="58"/>
      <c r="H1" s="58"/>
      <c r="I1" s="57"/>
      <c r="J1" s="57"/>
    </row>
    <row r="2" s="2" customFormat="1" ht="11.25" customHeight="1" spans="1:8">
      <c r="A2" s="59"/>
      <c r="B2" s="59"/>
      <c r="C2" s="59"/>
      <c r="D2" s="59"/>
      <c r="E2" s="59"/>
      <c r="F2" s="60"/>
      <c r="G2" s="60"/>
      <c r="H2" s="60"/>
    </row>
    <row r="3" s="2" customFormat="1" ht="66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7</v>
      </c>
      <c r="H3" s="61" t="s">
        <v>8</v>
      </c>
      <c r="I3" s="6" t="s">
        <v>9</v>
      </c>
      <c r="J3" s="6" t="s">
        <v>10</v>
      </c>
    </row>
    <row r="4" s="54" customFormat="1" ht="24.95" customHeight="1" spans="1:10">
      <c r="A4" s="62">
        <v>1</v>
      </c>
      <c r="B4" s="62" t="s">
        <v>121</v>
      </c>
      <c r="C4" s="62" t="s">
        <v>12</v>
      </c>
      <c r="D4" s="62" t="s">
        <v>122</v>
      </c>
      <c r="E4" s="62">
        <v>201723213</v>
      </c>
      <c r="F4" s="63">
        <v>93</v>
      </c>
      <c r="G4" s="63">
        <v>91.3333333333333</v>
      </c>
      <c r="H4" s="89">
        <f t="shared" ref="H4:H13" si="0">F4*0.5+G4*0.5</f>
        <v>92.1666666666667</v>
      </c>
      <c r="I4" s="71">
        <v>1</v>
      </c>
      <c r="J4" s="71" t="s">
        <v>14</v>
      </c>
    </row>
    <row r="5" s="54" customFormat="1" ht="24.95" customHeight="1" spans="1:10">
      <c r="A5" s="62">
        <v>2</v>
      </c>
      <c r="B5" s="99" t="s">
        <v>123</v>
      </c>
      <c r="C5" s="99" t="s">
        <v>17</v>
      </c>
      <c r="D5" s="99" t="s">
        <v>122</v>
      </c>
      <c r="E5" s="99">
        <v>201723197</v>
      </c>
      <c r="F5" s="63">
        <v>91.5</v>
      </c>
      <c r="G5" s="63">
        <v>88.3333333333333</v>
      </c>
      <c r="H5" s="89">
        <f t="shared" si="0"/>
        <v>89.9166666666667</v>
      </c>
      <c r="I5" s="99">
        <v>2</v>
      </c>
      <c r="J5" s="71" t="s">
        <v>14</v>
      </c>
    </row>
    <row r="6" s="54" customFormat="1" ht="24.95" customHeight="1" spans="1:10">
      <c r="A6" s="62">
        <v>3</v>
      </c>
      <c r="B6" s="62" t="s">
        <v>124</v>
      </c>
      <c r="C6" s="62" t="s">
        <v>12</v>
      </c>
      <c r="D6" s="62" t="s">
        <v>122</v>
      </c>
      <c r="E6" s="62">
        <v>201723189</v>
      </c>
      <c r="F6" s="63">
        <v>93.5</v>
      </c>
      <c r="G6" s="63">
        <v>84</v>
      </c>
      <c r="H6" s="89">
        <f t="shared" si="0"/>
        <v>88.75</v>
      </c>
      <c r="I6" s="71">
        <v>3</v>
      </c>
      <c r="J6" s="71" t="s">
        <v>14</v>
      </c>
    </row>
    <row r="7" s="54" customFormat="1" ht="24.95" customHeight="1" spans="1:10">
      <c r="A7" s="62">
        <v>4</v>
      </c>
      <c r="B7" s="62" t="s">
        <v>125</v>
      </c>
      <c r="C7" s="62" t="s">
        <v>12</v>
      </c>
      <c r="D7" s="62" t="s">
        <v>122</v>
      </c>
      <c r="E7" s="62">
        <v>201723216</v>
      </c>
      <c r="F7" s="63">
        <v>93.5</v>
      </c>
      <c r="G7" s="63">
        <v>82.3333333333333</v>
      </c>
      <c r="H7" s="89">
        <f t="shared" si="0"/>
        <v>87.9166666666667</v>
      </c>
      <c r="I7" s="99">
        <v>4</v>
      </c>
      <c r="J7" s="71" t="s">
        <v>14</v>
      </c>
    </row>
    <row r="8" s="54" customFormat="1" ht="24.95" customHeight="1" spans="1:10">
      <c r="A8" s="62">
        <v>5</v>
      </c>
      <c r="B8" s="64" t="s">
        <v>126</v>
      </c>
      <c r="C8" s="64" t="s">
        <v>12</v>
      </c>
      <c r="D8" s="64" t="s">
        <v>122</v>
      </c>
      <c r="E8" s="64">
        <v>201723217</v>
      </c>
      <c r="F8" s="65">
        <v>94</v>
      </c>
      <c r="G8" s="65">
        <v>81.6666666666667</v>
      </c>
      <c r="H8" s="92">
        <f t="shared" si="0"/>
        <v>87.8333333333333</v>
      </c>
      <c r="I8" s="72">
        <v>5</v>
      </c>
      <c r="J8" s="72" t="s">
        <v>14</v>
      </c>
    </row>
    <row r="9" s="54" customFormat="1" ht="24.95" customHeight="1" spans="1:10">
      <c r="A9" s="62">
        <v>6</v>
      </c>
      <c r="B9" s="66" t="s">
        <v>127</v>
      </c>
      <c r="C9" s="66" t="s">
        <v>12</v>
      </c>
      <c r="D9" s="66" t="s">
        <v>122</v>
      </c>
      <c r="E9" s="66">
        <v>201723160</v>
      </c>
      <c r="F9" s="67">
        <v>92</v>
      </c>
      <c r="G9" s="67">
        <v>82.3333333333333</v>
      </c>
      <c r="H9" s="94">
        <f t="shared" si="0"/>
        <v>87.1666666666667</v>
      </c>
      <c r="I9" s="100">
        <v>6</v>
      </c>
      <c r="J9" s="73" t="s">
        <v>21</v>
      </c>
    </row>
    <row r="10" s="54" customFormat="1" ht="24.95" customHeight="1" spans="1:10">
      <c r="A10" s="62">
        <v>7</v>
      </c>
      <c r="B10" s="62" t="s">
        <v>128</v>
      </c>
      <c r="C10" s="62" t="s">
        <v>12</v>
      </c>
      <c r="D10" s="62" t="s">
        <v>122</v>
      </c>
      <c r="E10" s="62">
        <v>201723119</v>
      </c>
      <c r="F10" s="63">
        <v>93.5</v>
      </c>
      <c r="G10" s="63">
        <v>79.6666666666667</v>
      </c>
      <c r="H10" s="89">
        <f t="shared" si="0"/>
        <v>86.5833333333333</v>
      </c>
      <c r="I10" s="71">
        <v>7</v>
      </c>
      <c r="J10" s="62" t="s">
        <v>21</v>
      </c>
    </row>
    <row r="11" s="54" customFormat="1" ht="24.95" customHeight="1" spans="1:10">
      <c r="A11" s="62">
        <v>8</v>
      </c>
      <c r="B11" s="62" t="s">
        <v>129</v>
      </c>
      <c r="C11" s="62" t="s">
        <v>12</v>
      </c>
      <c r="D11" s="62" t="s">
        <v>122</v>
      </c>
      <c r="E11" s="62">
        <v>201723162</v>
      </c>
      <c r="F11" s="63">
        <v>93</v>
      </c>
      <c r="G11" s="63">
        <v>78.6666666666667</v>
      </c>
      <c r="H11" s="89">
        <f t="shared" si="0"/>
        <v>85.8333333333333</v>
      </c>
      <c r="I11" s="99">
        <v>8</v>
      </c>
      <c r="J11" s="73" t="s">
        <v>21</v>
      </c>
    </row>
    <row r="12" s="54" customFormat="1" ht="24.95" customHeight="1" spans="1:10">
      <c r="A12" s="62">
        <v>9</v>
      </c>
      <c r="B12" s="62" t="s">
        <v>130</v>
      </c>
      <c r="C12" s="62" t="s">
        <v>12</v>
      </c>
      <c r="D12" s="62" t="s">
        <v>122</v>
      </c>
      <c r="E12" s="62">
        <v>201723158</v>
      </c>
      <c r="F12" s="63">
        <v>91.5</v>
      </c>
      <c r="G12" s="63">
        <v>75.3333333333333</v>
      </c>
      <c r="H12" s="89">
        <f t="shared" si="0"/>
        <v>83.4166666666667</v>
      </c>
      <c r="I12" s="71">
        <v>9</v>
      </c>
      <c r="J12" s="62" t="s">
        <v>21</v>
      </c>
    </row>
    <row r="13" s="54" customFormat="1" ht="24.95" customHeight="1" spans="1:10">
      <c r="A13" s="62">
        <v>10</v>
      </c>
      <c r="B13" s="62" t="s">
        <v>131</v>
      </c>
      <c r="C13" s="62" t="s">
        <v>12</v>
      </c>
      <c r="D13" s="62" t="s">
        <v>122</v>
      </c>
      <c r="E13" s="62">
        <v>201723215</v>
      </c>
      <c r="F13" s="63">
        <v>92.5</v>
      </c>
      <c r="G13" s="63">
        <v>72.3333333333333</v>
      </c>
      <c r="H13" s="89">
        <f t="shared" si="0"/>
        <v>82.4166666666667</v>
      </c>
      <c r="I13" s="99">
        <v>10</v>
      </c>
      <c r="J13" s="73" t="s">
        <v>21</v>
      </c>
    </row>
    <row r="14" s="54" customFormat="1" ht="27.95" customHeight="1" spans="6:8">
      <c r="F14" s="68"/>
      <c r="G14" s="68"/>
      <c r="H14" s="68"/>
    </row>
    <row r="15" s="54" customFormat="1" ht="27.95" customHeight="1" spans="6:8">
      <c r="F15" s="68"/>
      <c r="G15" s="68"/>
      <c r="H15" s="68"/>
    </row>
    <row r="16" s="54" customFormat="1" ht="27.95" customHeight="1" spans="6:8">
      <c r="F16" s="68"/>
      <c r="G16" s="68"/>
      <c r="H16" s="68"/>
    </row>
    <row r="17" s="54" customFormat="1" ht="27.95" customHeight="1" spans="6:8">
      <c r="F17" s="68"/>
      <c r="G17" s="68"/>
      <c r="H17" s="68"/>
    </row>
    <row r="18" s="54" customFormat="1" ht="27.95" customHeight="1" spans="6:8">
      <c r="F18" s="68"/>
      <c r="G18" s="68"/>
      <c r="H18" s="68"/>
    </row>
    <row r="19" s="54" customFormat="1" ht="27.95" customHeight="1" spans="6:8">
      <c r="F19" s="68"/>
      <c r="G19" s="68"/>
      <c r="H19" s="68"/>
    </row>
    <row r="20" s="54" customFormat="1" ht="27.95" customHeight="1" spans="6:8">
      <c r="F20" s="68"/>
      <c r="G20" s="68"/>
      <c r="H20" s="68"/>
    </row>
    <row r="21" s="54" customFormat="1" ht="27.95" customHeight="1" spans="6:8">
      <c r="F21" s="68"/>
      <c r="G21" s="68"/>
      <c r="H21" s="68"/>
    </row>
    <row r="22" s="54" customFormat="1" ht="27.95" customHeight="1" spans="6:8">
      <c r="F22" s="68"/>
      <c r="G22" s="68"/>
      <c r="H22" s="68"/>
    </row>
    <row r="23" s="54" customFormat="1" ht="27.95" customHeight="1" spans="6:8">
      <c r="F23" s="68"/>
      <c r="G23" s="68"/>
      <c r="H23" s="68"/>
    </row>
    <row r="24" s="54" customFormat="1" ht="27.95" customHeight="1" spans="6:8">
      <c r="F24" s="68"/>
      <c r="G24" s="68"/>
      <c r="H24" s="68"/>
    </row>
    <row r="25" s="54" customFormat="1" ht="27.95" customHeight="1" spans="6:8">
      <c r="F25" s="68"/>
      <c r="G25" s="68"/>
      <c r="H25" s="68"/>
    </row>
    <row r="26" s="54" customFormat="1" ht="27.95" customHeight="1" spans="6:8">
      <c r="F26" s="68"/>
      <c r="G26" s="68"/>
      <c r="H26" s="68"/>
    </row>
    <row r="27" s="54" customFormat="1" ht="27.95" customHeight="1" spans="6:8">
      <c r="F27" s="68"/>
      <c r="G27" s="68"/>
      <c r="H27" s="68"/>
    </row>
    <row r="28" s="54" customFormat="1" ht="27.95" customHeight="1" spans="6:8">
      <c r="F28" s="68"/>
      <c r="G28" s="68"/>
      <c r="H28" s="68"/>
    </row>
    <row r="29" s="54" customFormat="1" ht="27.95" customHeight="1" spans="6:8">
      <c r="F29" s="68"/>
      <c r="G29" s="68"/>
      <c r="H29" s="68"/>
    </row>
    <row r="30" s="54" customFormat="1" ht="27.95" customHeight="1" spans="6:8">
      <c r="F30" s="68"/>
      <c r="G30" s="68"/>
      <c r="H30" s="68"/>
    </row>
    <row r="31" s="54" customFormat="1" ht="27.95" customHeight="1" spans="6:8">
      <c r="F31" s="68"/>
      <c r="G31" s="68"/>
      <c r="H31" s="68"/>
    </row>
    <row r="32" s="54" customFormat="1" ht="27.95" customHeight="1" spans="6:8">
      <c r="F32" s="68"/>
      <c r="G32" s="68"/>
      <c r="H32" s="68"/>
    </row>
    <row r="33" s="54" customFormat="1" ht="27.95" customHeight="1" spans="6:8">
      <c r="F33" s="68"/>
      <c r="G33" s="68"/>
      <c r="H33" s="68"/>
    </row>
    <row r="34" s="54" customFormat="1" ht="27.95" customHeight="1" spans="6:8">
      <c r="F34" s="68"/>
      <c r="G34" s="68"/>
      <c r="H34" s="68"/>
    </row>
    <row r="35" s="54" customFormat="1" ht="27.95" customHeight="1" spans="6:8">
      <c r="F35" s="68"/>
      <c r="G35" s="68"/>
      <c r="H35" s="68"/>
    </row>
    <row r="36" s="54" customFormat="1" ht="27.95" customHeight="1" spans="6:8">
      <c r="F36" s="68"/>
      <c r="G36" s="68"/>
      <c r="H36" s="68"/>
    </row>
    <row r="37" s="54" customFormat="1" ht="27.95" customHeight="1" spans="6:8">
      <c r="F37" s="68"/>
      <c r="G37" s="68"/>
      <c r="H37" s="68"/>
    </row>
    <row r="38" s="54" customFormat="1" ht="27.95" customHeight="1" spans="6:8">
      <c r="F38" s="68"/>
      <c r="G38" s="68"/>
      <c r="H38" s="68"/>
    </row>
    <row r="39" s="54" customFormat="1" ht="27.95" customHeight="1" spans="6:8">
      <c r="F39" s="68"/>
      <c r="G39" s="68"/>
      <c r="H39" s="68"/>
    </row>
    <row r="40" s="54" customFormat="1" ht="27.95" customHeight="1" spans="6:8">
      <c r="F40" s="68"/>
      <c r="G40" s="68"/>
      <c r="H40" s="68"/>
    </row>
    <row r="41" s="54" customFormat="1" ht="27.95" customHeight="1" spans="6:8">
      <c r="F41" s="68"/>
      <c r="G41" s="68"/>
      <c r="H41" s="68"/>
    </row>
    <row r="42" s="54" customFormat="1" ht="27.95" customHeight="1" spans="6:8">
      <c r="F42" s="68"/>
      <c r="G42" s="68"/>
      <c r="H42" s="68"/>
    </row>
    <row r="43" s="54" customFormat="1" ht="27.95" customHeight="1" spans="6:8">
      <c r="F43" s="68"/>
      <c r="G43" s="68"/>
      <c r="H43" s="68"/>
    </row>
    <row r="44" s="54" customFormat="1" ht="27.95" customHeight="1" spans="6:8">
      <c r="F44" s="68"/>
      <c r="G44" s="68"/>
      <c r="H44" s="68"/>
    </row>
    <row r="45" s="54" customFormat="1" ht="27.95" customHeight="1" spans="6:8">
      <c r="F45" s="68"/>
      <c r="G45" s="68"/>
      <c r="H45" s="68"/>
    </row>
    <row r="46" s="54" customFormat="1" ht="27.95" customHeight="1" spans="6:8">
      <c r="F46" s="68"/>
      <c r="G46" s="68"/>
      <c r="H46" s="68"/>
    </row>
    <row r="47" s="54" customFormat="1" ht="27.95" customHeight="1" spans="6:8">
      <c r="F47" s="68"/>
      <c r="G47" s="68"/>
      <c r="H47" s="68"/>
    </row>
    <row r="48" s="54" customFormat="1" ht="27.95" customHeight="1" spans="6:8">
      <c r="F48" s="68"/>
      <c r="G48" s="68"/>
      <c r="H48" s="68"/>
    </row>
    <row r="49" s="54" customFormat="1" ht="27.95" customHeight="1" spans="6:8">
      <c r="F49" s="68"/>
      <c r="G49" s="68"/>
      <c r="H49" s="68"/>
    </row>
    <row r="50" s="54" customFormat="1" ht="27.95" customHeight="1" spans="6:8">
      <c r="F50" s="68"/>
      <c r="G50" s="68"/>
      <c r="H50" s="68"/>
    </row>
    <row r="51" s="54" customFormat="1" ht="27.95" customHeight="1" spans="6:8">
      <c r="F51" s="68"/>
      <c r="G51" s="68"/>
      <c r="H51" s="68"/>
    </row>
    <row r="52" s="54" customFormat="1" ht="27.95" customHeight="1" spans="6:8">
      <c r="F52" s="68"/>
      <c r="G52" s="68"/>
      <c r="H52" s="68"/>
    </row>
    <row r="53" s="54" customFormat="1" ht="27.95" customHeight="1" spans="6:8">
      <c r="F53" s="68"/>
      <c r="G53" s="68"/>
      <c r="H53" s="68"/>
    </row>
    <row r="54" s="54" customFormat="1" ht="27.95" customHeight="1" spans="6:8">
      <c r="F54" s="68"/>
      <c r="G54" s="68"/>
      <c r="H54" s="68"/>
    </row>
    <row r="55" s="54" customFormat="1" ht="27.95" customHeight="1" spans="6:8">
      <c r="F55" s="68"/>
      <c r="G55" s="68"/>
      <c r="H55" s="68"/>
    </row>
    <row r="56" s="54" customFormat="1" ht="27.95" customHeight="1" spans="6:8">
      <c r="F56" s="68"/>
      <c r="G56" s="68"/>
      <c r="H56" s="68"/>
    </row>
    <row r="57" s="54" customFormat="1" ht="27.95" customHeight="1" spans="6:8">
      <c r="F57" s="68"/>
      <c r="G57" s="68"/>
      <c r="H57" s="68"/>
    </row>
    <row r="58" s="54" customFormat="1" ht="27.95" customHeight="1" spans="6:8">
      <c r="F58" s="68"/>
      <c r="G58" s="68"/>
      <c r="H58" s="68"/>
    </row>
    <row r="59" s="54" customFormat="1" ht="27.95" customHeight="1" spans="6:8">
      <c r="F59" s="68"/>
      <c r="G59" s="68"/>
      <c r="H59" s="68"/>
    </row>
    <row r="60" s="54" customFormat="1" ht="27.95" customHeight="1" spans="6:8">
      <c r="F60" s="68"/>
      <c r="G60" s="68"/>
      <c r="H60" s="68"/>
    </row>
    <row r="61" s="54" customFormat="1" ht="27.95" customHeight="1" spans="6:8">
      <c r="F61" s="68"/>
      <c r="G61" s="68"/>
      <c r="H61" s="68"/>
    </row>
    <row r="62" s="54" customFormat="1" ht="27.95" customHeight="1" spans="6:8">
      <c r="F62" s="68"/>
      <c r="G62" s="68"/>
      <c r="H62" s="68"/>
    </row>
    <row r="63" s="54" customFormat="1" ht="27.95" customHeight="1" spans="6:8">
      <c r="F63" s="68"/>
      <c r="G63" s="68"/>
      <c r="H63" s="68"/>
    </row>
    <row r="64" s="54" customFormat="1" ht="27.95" customHeight="1" spans="6:8">
      <c r="F64" s="68"/>
      <c r="G64" s="68"/>
      <c r="H64" s="68"/>
    </row>
    <row r="65" s="54" customFormat="1" ht="27.95" customHeight="1" spans="6:8">
      <c r="F65" s="68"/>
      <c r="G65" s="68"/>
      <c r="H65" s="68"/>
    </row>
    <row r="66" s="54" customFormat="1" ht="27.95" customHeight="1" spans="6:8">
      <c r="F66" s="68"/>
      <c r="G66" s="68"/>
      <c r="H66" s="68"/>
    </row>
    <row r="67" s="54" customFormat="1" ht="27.95" customHeight="1" spans="6:8">
      <c r="F67" s="68"/>
      <c r="G67" s="68"/>
      <c r="H67" s="68"/>
    </row>
    <row r="68" s="54" customFormat="1" ht="27.95" customHeight="1" spans="6:8">
      <c r="F68" s="68"/>
      <c r="G68" s="68"/>
      <c r="H68" s="68"/>
    </row>
    <row r="69" s="54" customFormat="1" ht="27.95" customHeight="1" spans="6:8">
      <c r="F69" s="68"/>
      <c r="G69" s="68"/>
      <c r="H69" s="68"/>
    </row>
    <row r="70" s="54" customFormat="1" ht="27.95" customHeight="1" spans="6:8">
      <c r="F70" s="68"/>
      <c r="G70" s="68"/>
      <c r="H70" s="68"/>
    </row>
    <row r="71" s="54" customFormat="1" ht="27.95" customHeight="1" spans="6:8">
      <c r="F71" s="68"/>
      <c r="G71" s="68"/>
      <c r="H71" s="68"/>
    </row>
    <row r="72" s="54" customFormat="1" ht="27.95" customHeight="1" spans="6:8">
      <c r="F72" s="68"/>
      <c r="G72" s="68"/>
      <c r="H72" s="68"/>
    </row>
    <row r="73" s="54" customFormat="1" ht="27.95" customHeight="1" spans="6:8">
      <c r="F73" s="68"/>
      <c r="G73" s="68"/>
      <c r="H73" s="68"/>
    </row>
    <row r="74" s="54" customFormat="1" ht="27.95" customHeight="1" spans="6:8">
      <c r="F74" s="68"/>
      <c r="G74" s="68"/>
      <c r="H74" s="68"/>
    </row>
    <row r="75" s="54" customFormat="1" ht="27.95" customHeight="1" spans="6:8">
      <c r="F75" s="68"/>
      <c r="G75" s="68"/>
      <c r="H75" s="68"/>
    </row>
    <row r="76" s="54" customFormat="1" ht="27.95" customHeight="1" spans="6:8">
      <c r="F76" s="68"/>
      <c r="G76" s="68"/>
      <c r="H76" s="68"/>
    </row>
    <row r="77" s="54" customFormat="1" ht="27.95" customHeight="1" spans="6:8">
      <c r="F77" s="68"/>
      <c r="G77" s="68"/>
      <c r="H77" s="68"/>
    </row>
    <row r="78" s="54" customFormat="1" ht="27.95" customHeight="1" spans="6:8">
      <c r="F78" s="68"/>
      <c r="G78" s="68"/>
      <c r="H78" s="68"/>
    </row>
    <row r="79" s="54" customFormat="1" ht="27.95" customHeight="1" spans="6:8">
      <c r="F79" s="68"/>
      <c r="G79" s="68"/>
      <c r="H79" s="68"/>
    </row>
    <row r="80" s="54" customFormat="1" ht="27.95" customHeight="1" spans="6:8">
      <c r="F80" s="68"/>
      <c r="G80" s="68"/>
      <c r="H80" s="68"/>
    </row>
    <row r="81" s="54" customFormat="1" ht="27.95" customHeight="1" spans="6:8">
      <c r="F81" s="68"/>
      <c r="G81" s="68"/>
      <c r="H81" s="68"/>
    </row>
    <row r="82" s="54" customFormat="1" ht="27.95" customHeight="1" spans="6:8">
      <c r="F82" s="68"/>
      <c r="G82" s="68"/>
      <c r="H82" s="68"/>
    </row>
    <row r="83" s="54" customFormat="1" ht="27.95" customHeight="1" spans="6:8">
      <c r="F83" s="68"/>
      <c r="G83" s="68"/>
      <c r="H83" s="68"/>
    </row>
    <row r="84" s="54" customFormat="1" ht="27.95" customHeight="1" spans="6:8">
      <c r="F84" s="68"/>
      <c r="G84" s="68"/>
      <c r="H84" s="68"/>
    </row>
    <row r="85" s="54" customFormat="1" ht="27.95" customHeight="1" spans="6:8">
      <c r="F85" s="68"/>
      <c r="G85" s="68"/>
      <c r="H85" s="68"/>
    </row>
    <row r="86" s="54" customFormat="1" ht="27.95" customHeight="1" spans="6:8">
      <c r="F86" s="68"/>
      <c r="G86" s="68"/>
      <c r="H86" s="68"/>
    </row>
    <row r="87" s="54" customFormat="1" ht="27.95" customHeight="1" spans="6:8">
      <c r="F87" s="68"/>
      <c r="G87" s="68"/>
      <c r="H87" s="68"/>
    </row>
    <row r="88" s="54" customFormat="1" ht="27.95" customHeight="1" spans="6:8">
      <c r="F88" s="68"/>
      <c r="G88" s="68"/>
      <c r="H88" s="68"/>
    </row>
    <row r="89" s="54" customFormat="1" ht="27.95" customHeight="1" spans="6:8">
      <c r="F89" s="68"/>
      <c r="G89" s="68"/>
      <c r="H89" s="68"/>
    </row>
    <row r="90" s="54" customFormat="1" ht="27.95" customHeight="1" spans="6:8">
      <c r="F90" s="68"/>
      <c r="G90" s="68"/>
      <c r="H90" s="68"/>
    </row>
    <row r="91" s="54" customFormat="1" ht="27.95" customHeight="1" spans="6:8">
      <c r="F91" s="68"/>
      <c r="G91" s="68"/>
      <c r="H91" s="68"/>
    </row>
    <row r="92" s="54" customFormat="1" ht="27.95" customHeight="1" spans="6:8">
      <c r="F92" s="68"/>
      <c r="G92" s="68"/>
      <c r="H92" s="68"/>
    </row>
  </sheetData>
  <autoFilter ref="A3:H13"/>
  <sortState ref="A4:J13">
    <sortCondition ref="H4:H13" descending="1"/>
  </sortState>
  <mergeCells count="1">
    <mergeCell ref="A1:J1"/>
  </mergeCells>
  <pageMargins left="0.75" right="0.75" top="0.588888888888889" bottom="0.788888888888889" header="0.509027777777778" footer="0.509027777777778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06"/>
  <sheetViews>
    <sheetView workbookViewId="0">
      <selection activeCell="B6" sqref="B6"/>
    </sheetView>
  </sheetViews>
  <sheetFormatPr defaultColWidth="9.14285714285714" defaultRowHeight="12.75"/>
  <cols>
    <col min="1" max="1" width="7" style="75" customWidth="1"/>
    <col min="2" max="2" width="10.7142857142857" style="75" customWidth="1"/>
    <col min="3" max="3" width="8.85714285714286" style="75" customWidth="1"/>
    <col min="4" max="4" width="13.5714285714286" style="75" customWidth="1"/>
    <col min="5" max="5" width="19" style="75" customWidth="1"/>
    <col min="6" max="7" width="17.1428571428571" style="76" customWidth="1"/>
    <col min="8" max="8" width="20.2857142857143" style="76" customWidth="1"/>
    <col min="9" max="9" width="9.14285714285714" style="77"/>
    <col min="10" max="10" width="10.7142857142857" style="77" customWidth="1"/>
    <col min="11" max="16384" width="9.14285714285714" style="77"/>
  </cols>
  <sheetData>
    <row r="1" s="25" customFormat="1" ht="31.5" customHeight="1" spans="1:10">
      <c r="A1" s="57" t="s">
        <v>0</v>
      </c>
      <c r="B1" s="57"/>
      <c r="C1" s="57"/>
      <c r="D1" s="57"/>
      <c r="E1" s="57"/>
      <c r="F1" s="57"/>
      <c r="G1" s="58"/>
      <c r="H1" s="58"/>
      <c r="I1" s="57"/>
      <c r="J1" s="57"/>
    </row>
    <row r="2" s="2" customFormat="1" ht="11.25" customHeight="1" spans="1:8">
      <c r="A2" s="59"/>
      <c r="B2" s="59"/>
      <c r="C2" s="59"/>
      <c r="D2" s="59"/>
      <c r="E2" s="59"/>
      <c r="F2" s="60"/>
      <c r="G2" s="60"/>
      <c r="H2" s="60"/>
    </row>
    <row r="3" s="2" customFormat="1" ht="52.5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7</v>
      </c>
      <c r="H3" s="61" t="s">
        <v>8</v>
      </c>
      <c r="I3" s="6" t="s">
        <v>9</v>
      </c>
      <c r="J3" s="6" t="s">
        <v>10</v>
      </c>
    </row>
    <row r="4" s="74" customFormat="1" ht="24.95" customHeight="1" spans="1:10">
      <c r="A4" s="62">
        <v>1</v>
      </c>
      <c r="B4" s="62" t="s">
        <v>132</v>
      </c>
      <c r="C4" s="62" t="s">
        <v>12</v>
      </c>
      <c r="D4" s="62" t="s">
        <v>133</v>
      </c>
      <c r="E4" s="62">
        <v>201734079</v>
      </c>
      <c r="F4" s="63">
        <v>91</v>
      </c>
      <c r="G4" s="63">
        <v>86.6666666666667</v>
      </c>
      <c r="H4" s="89">
        <f t="shared" ref="H4:H7" si="0">F4*0.5+G4*0.5</f>
        <v>88.8333333333333</v>
      </c>
      <c r="I4" s="71">
        <v>1</v>
      </c>
      <c r="J4" s="71" t="s">
        <v>14</v>
      </c>
    </row>
    <row r="5" s="74" customFormat="1" ht="24.95" customHeight="1" spans="1:10">
      <c r="A5" s="64">
        <v>2</v>
      </c>
      <c r="B5" s="64" t="s">
        <v>134</v>
      </c>
      <c r="C5" s="64" t="s">
        <v>12</v>
      </c>
      <c r="D5" s="64" t="s">
        <v>133</v>
      </c>
      <c r="E5" s="64">
        <v>201734013</v>
      </c>
      <c r="F5" s="65">
        <v>91</v>
      </c>
      <c r="G5" s="65">
        <v>85.3333333333333</v>
      </c>
      <c r="H5" s="92">
        <f t="shared" si="0"/>
        <v>88.1666666666667</v>
      </c>
      <c r="I5" s="72">
        <v>2</v>
      </c>
      <c r="J5" s="64" t="s">
        <v>14</v>
      </c>
    </row>
    <row r="6" s="74" customFormat="1" ht="24.95" customHeight="1" spans="1:10">
      <c r="A6" s="62">
        <v>3</v>
      </c>
      <c r="B6" s="66" t="s">
        <v>135</v>
      </c>
      <c r="C6" s="66" t="s">
        <v>17</v>
      </c>
      <c r="D6" s="66" t="s">
        <v>133</v>
      </c>
      <c r="E6" s="66">
        <v>201734011</v>
      </c>
      <c r="F6" s="67">
        <v>89</v>
      </c>
      <c r="G6" s="67">
        <v>87</v>
      </c>
      <c r="H6" s="94">
        <f t="shared" si="0"/>
        <v>88</v>
      </c>
      <c r="I6" s="73">
        <v>3</v>
      </c>
      <c r="J6" s="73" t="s">
        <v>21</v>
      </c>
    </row>
    <row r="7" s="74" customFormat="1" ht="24.95" customHeight="1" spans="1:10">
      <c r="A7" s="64">
        <v>4</v>
      </c>
      <c r="B7" s="62" t="s">
        <v>136</v>
      </c>
      <c r="C7" s="62" t="s">
        <v>12</v>
      </c>
      <c r="D7" s="62" t="s">
        <v>133</v>
      </c>
      <c r="E7" s="62">
        <v>201734082</v>
      </c>
      <c r="F7" s="63">
        <v>90</v>
      </c>
      <c r="G7" s="63">
        <v>85.3333333333333</v>
      </c>
      <c r="H7" s="89">
        <f t="shared" si="0"/>
        <v>87.6666666666667</v>
      </c>
      <c r="I7" s="71">
        <v>4</v>
      </c>
      <c r="J7" s="71" t="s">
        <v>21</v>
      </c>
    </row>
    <row r="8" s="74" customFormat="1" ht="24.95" customHeight="1" spans="1:10">
      <c r="A8" s="62">
        <v>5</v>
      </c>
      <c r="B8" s="62" t="s">
        <v>137</v>
      </c>
      <c r="C8" s="62" t="s">
        <v>12</v>
      </c>
      <c r="D8" s="62" t="s">
        <v>133</v>
      </c>
      <c r="E8" s="62">
        <v>201734015</v>
      </c>
      <c r="F8" s="63">
        <v>89</v>
      </c>
      <c r="G8" s="63">
        <v>85.3333333333333</v>
      </c>
      <c r="H8" s="89">
        <f t="shared" ref="H8:H10" si="1">F8*0.5+G8*0.5</f>
        <v>87.1666666666667</v>
      </c>
      <c r="I8" s="71">
        <v>5</v>
      </c>
      <c r="J8" s="71" t="s">
        <v>21</v>
      </c>
    </row>
    <row r="9" s="74" customFormat="1" ht="24.95" customHeight="1" spans="1:10">
      <c r="A9" s="64">
        <v>6</v>
      </c>
      <c r="B9" s="62" t="s">
        <v>138</v>
      </c>
      <c r="C9" s="62" t="s">
        <v>12</v>
      </c>
      <c r="D9" s="62" t="s">
        <v>133</v>
      </c>
      <c r="E9" s="62">
        <v>201734041</v>
      </c>
      <c r="F9" s="63">
        <v>89</v>
      </c>
      <c r="G9" s="63">
        <v>79.3333333333333</v>
      </c>
      <c r="H9" s="89">
        <f t="shared" si="1"/>
        <v>84.1666666666667</v>
      </c>
      <c r="I9" s="71">
        <v>6</v>
      </c>
      <c r="J9" s="71" t="s">
        <v>21</v>
      </c>
    </row>
    <row r="10" s="74" customFormat="1" ht="24.95" customHeight="1" spans="1:10">
      <c r="A10" s="62">
        <v>7</v>
      </c>
      <c r="B10" s="99" t="s">
        <v>139</v>
      </c>
      <c r="C10" s="99" t="s">
        <v>17</v>
      </c>
      <c r="D10" s="99" t="s">
        <v>133</v>
      </c>
      <c r="E10" s="99">
        <v>201734091</v>
      </c>
      <c r="F10" s="63">
        <v>89</v>
      </c>
      <c r="G10" s="63">
        <v>76.6666666666667</v>
      </c>
      <c r="H10" s="89">
        <f t="shared" si="1"/>
        <v>82.8333333333333</v>
      </c>
      <c r="I10" s="71">
        <v>7</v>
      </c>
      <c r="J10" s="71" t="s">
        <v>21</v>
      </c>
    </row>
    <row r="11" s="74" customFormat="1" ht="27.95" customHeight="1" spans="6:8">
      <c r="F11" s="87"/>
      <c r="G11" s="87"/>
      <c r="H11" s="87"/>
    </row>
    <row r="12" s="74" customFormat="1" ht="27.95" customHeight="1" spans="6:8">
      <c r="F12" s="87"/>
      <c r="G12" s="87"/>
      <c r="H12" s="87"/>
    </row>
    <row r="13" s="74" customFormat="1" ht="27.95" customHeight="1" spans="6:8">
      <c r="F13" s="87"/>
      <c r="G13" s="87"/>
      <c r="H13" s="87"/>
    </row>
    <row r="14" s="74" customFormat="1" ht="27.95" customHeight="1" spans="6:8">
      <c r="F14" s="87"/>
      <c r="G14" s="87"/>
      <c r="H14" s="87"/>
    </row>
    <row r="15" s="74" customFormat="1" ht="27.95" customHeight="1" spans="6:8">
      <c r="F15" s="87"/>
      <c r="G15" s="87"/>
      <c r="H15" s="87"/>
    </row>
    <row r="16" s="74" customFormat="1" ht="27.95" customHeight="1" spans="6:8">
      <c r="F16" s="87"/>
      <c r="G16" s="87"/>
      <c r="H16" s="87"/>
    </row>
    <row r="17" s="74" customFormat="1" ht="27.95" customHeight="1" spans="6:8">
      <c r="F17" s="87"/>
      <c r="G17" s="87"/>
      <c r="H17" s="87"/>
    </row>
    <row r="18" s="74" customFormat="1" ht="27.95" customHeight="1" spans="6:8">
      <c r="F18" s="87"/>
      <c r="G18" s="87"/>
      <c r="H18" s="87"/>
    </row>
    <row r="19" s="74" customFormat="1" ht="27.95" customHeight="1" spans="6:8">
      <c r="F19" s="87"/>
      <c r="G19" s="87"/>
      <c r="H19" s="87"/>
    </row>
    <row r="20" s="74" customFormat="1" ht="27.95" customHeight="1" spans="6:8">
      <c r="F20" s="87"/>
      <c r="G20" s="87"/>
      <c r="H20" s="87"/>
    </row>
    <row r="21" s="74" customFormat="1" ht="27.95" customHeight="1" spans="6:8">
      <c r="F21" s="87"/>
      <c r="G21" s="87"/>
      <c r="H21" s="87"/>
    </row>
    <row r="22" s="74" customFormat="1" ht="27.95" customHeight="1" spans="6:8">
      <c r="F22" s="87"/>
      <c r="G22" s="87"/>
      <c r="H22" s="87"/>
    </row>
    <row r="23" s="74" customFormat="1" ht="27.95" customHeight="1" spans="6:8">
      <c r="F23" s="87"/>
      <c r="G23" s="87"/>
      <c r="H23" s="87"/>
    </row>
    <row r="24" s="74" customFormat="1" ht="27.95" customHeight="1" spans="6:8">
      <c r="F24" s="87"/>
      <c r="G24" s="87"/>
      <c r="H24" s="87"/>
    </row>
    <row r="25" s="74" customFormat="1" ht="27.95" customHeight="1" spans="6:8">
      <c r="F25" s="87"/>
      <c r="G25" s="87"/>
      <c r="H25" s="87"/>
    </row>
    <row r="26" s="74" customFormat="1" ht="27.95" customHeight="1" spans="6:8">
      <c r="F26" s="87"/>
      <c r="G26" s="87"/>
      <c r="H26" s="87"/>
    </row>
    <row r="27" s="74" customFormat="1" ht="27.95" customHeight="1" spans="6:8">
      <c r="F27" s="87"/>
      <c r="G27" s="87"/>
      <c r="H27" s="87"/>
    </row>
    <row r="28" s="74" customFormat="1" ht="27.95" customHeight="1" spans="6:8">
      <c r="F28" s="87"/>
      <c r="G28" s="87"/>
      <c r="H28" s="87"/>
    </row>
    <row r="29" s="74" customFormat="1" ht="27.95" customHeight="1" spans="6:8">
      <c r="F29" s="87"/>
      <c r="G29" s="87"/>
      <c r="H29" s="87"/>
    </row>
    <row r="30" s="74" customFormat="1" ht="27.95" customHeight="1" spans="6:8">
      <c r="F30" s="87"/>
      <c r="G30" s="87"/>
      <c r="H30" s="87"/>
    </row>
    <row r="31" s="74" customFormat="1" ht="27.95" customHeight="1" spans="6:8">
      <c r="F31" s="87"/>
      <c r="G31" s="87"/>
      <c r="H31" s="87"/>
    </row>
    <row r="32" s="74" customFormat="1" ht="27.95" customHeight="1" spans="6:8">
      <c r="F32" s="87"/>
      <c r="G32" s="87"/>
      <c r="H32" s="87"/>
    </row>
    <row r="33" s="74" customFormat="1" ht="27.95" customHeight="1" spans="6:8">
      <c r="F33" s="87"/>
      <c r="G33" s="87"/>
      <c r="H33" s="87"/>
    </row>
    <row r="34" s="74" customFormat="1" ht="27.95" customHeight="1" spans="6:8">
      <c r="F34" s="87"/>
      <c r="G34" s="87"/>
      <c r="H34" s="87"/>
    </row>
    <row r="35" s="74" customFormat="1" ht="27.95" customHeight="1" spans="6:8">
      <c r="F35" s="87"/>
      <c r="G35" s="87"/>
      <c r="H35" s="87"/>
    </row>
    <row r="36" s="74" customFormat="1" ht="27.95" customHeight="1" spans="6:8">
      <c r="F36" s="87"/>
      <c r="G36" s="87"/>
      <c r="H36" s="87"/>
    </row>
    <row r="37" s="74" customFormat="1" ht="27.95" customHeight="1" spans="6:8">
      <c r="F37" s="87"/>
      <c r="G37" s="87"/>
      <c r="H37" s="87"/>
    </row>
    <row r="38" s="74" customFormat="1" ht="27.95" customHeight="1" spans="6:8">
      <c r="F38" s="87"/>
      <c r="G38" s="87"/>
      <c r="H38" s="87"/>
    </row>
    <row r="39" s="74" customFormat="1" ht="27.95" customHeight="1" spans="6:8">
      <c r="F39" s="87"/>
      <c r="G39" s="87"/>
      <c r="H39" s="87"/>
    </row>
    <row r="40" s="74" customFormat="1" ht="27.95" customHeight="1" spans="6:8">
      <c r="F40" s="87"/>
      <c r="G40" s="87"/>
      <c r="H40" s="87"/>
    </row>
    <row r="41" s="74" customFormat="1" ht="27.95" customHeight="1" spans="6:8">
      <c r="F41" s="87"/>
      <c r="G41" s="87"/>
      <c r="H41" s="87"/>
    </row>
    <row r="42" s="74" customFormat="1" ht="27.95" customHeight="1" spans="6:8">
      <c r="F42" s="87"/>
      <c r="G42" s="87"/>
      <c r="H42" s="87"/>
    </row>
    <row r="43" s="74" customFormat="1" ht="27.95" customHeight="1" spans="6:8">
      <c r="F43" s="87"/>
      <c r="G43" s="87"/>
      <c r="H43" s="87"/>
    </row>
    <row r="44" s="74" customFormat="1" ht="27.95" customHeight="1" spans="6:8">
      <c r="F44" s="87"/>
      <c r="G44" s="87"/>
      <c r="H44" s="87"/>
    </row>
    <row r="45" s="74" customFormat="1" ht="27.95" customHeight="1" spans="6:8">
      <c r="F45" s="87"/>
      <c r="G45" s="87"/>
      <c r="H45" s="87"/>
    </row>
    <row r="46" s="74" customFormat="1" ht="27.95" customHeight="1" spans="6:8">
      <c r="F46" s="87"/>
      <c r="G46" s="87"/>
      <c r="H46" s="87"/>
    </row>
    <row r="47" s="74" customFormat="1" ht="27.95" customHeight="1" spans="6:8">
      <c r="F47" s="87"/>
      <c r="G47" s="87"/>
      <c r="H47" s="87"/>
    </row>
    <row r="48" s="74" customFormat="1" ht="27.95" customHeight="1" spans="6:8">
      <c r="F48" s="87"/>
      <c r="G48" s="87"/>
      <c r="H48" s="87"/>
    </row>
    <row r="49" s="74" customFormat="1" ht="27.95" customHeight="1" spans="6:8">
      <c r="F49" s="87"/>
      <c r="G49" s="87"/>
      <c r="H49" s="87"/>
    </row>
    <row r="50" s="74" customFormat="1" ht="27.95" customHeight="1" spans="6:8">
      <c r="F50" s="87"/>
      <c r="G50" s="87"/>
      <c r="H50" s="87"/>
    </row>
    <row r="51" s="74" customFormat="1" ht="27.95" customHeight="1" spans="6:8">
      <c r="F51" s="87"/>
      <c r="G51" s="87"/>
      <c r="H51" s="87"/>
    </row>
    <row r="52" s="74" customFormat="1" ht="27.95" customHeight="1" spans="6:8">
      <c r="F52" s="87"/>
      <c r="G52" s="87"/>
      <c r="H52" s="87"/>
    </row>
    <row r="53" s="74" customFormat="1" ht="27.95" customHeight="1" spans="6:8">
      <c r="F53" s="87"/>
      <c r="G53" s="87"/>
      <c r="H53" s="87"/>
    </row>
    <row r="54" s="74" customFormat="1" ht="27.95" customHeight="1" spans="6:8">
      <c r="F54" s="87"/>
      <c r="G54" s="87"/>
      <c r="H54" s="87"/>
    </row>
    <row r="55" s="74" customFormat="1" ht="27.95" customHeight="1" spans="6:8">
      <c r="F55" s="87"/>
      <c r="G55" s="87"/>
      <c r="H55" s="87"/>
    </row>
    <row r="56" s="74" customFormat="1" ht="27.95" customHeight="1" spans="6:8">
      <c r="F56" s="87"/>
      <c r="G56" s="87"/>
      <c r="H56" s="87"/>
    </row>
    <row r="57" s="74" customFormat="1" ht="27.95" customHeight="1" spans="6:8">
      <c r="F57" s="87"/>
      <c r="G57" s="87"/>
      <c r="H57" s="87"/>
    </row>
    <row r="58" s="74" customFormat="1" ht="27.95" customHeight="1" spans="6:8">
      <c r="F58" s="87"/>
      <c r="G58" s="87"/>
      <c r="H58" s="87"/>
    </row>
    <row r="59" s="74" customFormat="1" ht="27.95" customHeight="1" spans="6:8">
      <c r="F59" s="87"/>
      <c r="G59" s="87"/>
      <c r="H59" s="87"/>
    </row>
    <row r="60" s="74" customFormat="1" ht="27.95" customHeight="1" spans="6:8">
      <c r="F60" s="87"/>
      <c r="G60" s="87"/>
      <c r="H60" s="87"/>
    </row>
    <row r="61" s="74" customFormat="1" ht="27.95" customHeight="1" spans="6:8">
      <c r="F61" s="87"/>
      <c r="G61" s="87"/>
      <c r="H61" s="87"/>
    </row>
    <row r="62" s="74" customFormat="1" ht="27.95" customHeight="1" spans="6:8">
      <c r="F62" s="87"/>
      <c r="G62" s="87"/>
      <c r="H62" s="87"/>
    </row>
    <row r="63" s="74" customFormat="1" ht="27.95" customHeight="1" spans="6:8">
      <c r="F63" s="87"/>
      <c r="G63" s="87"/>
      <c r="H63" s="87"/>
    </row>
    <row r="64" s="74" customFormat="1" ht="27.95" customHeight="1" spans="6:8">
      <c r="F64" s="87"/>
      <c r="G64" s="87"/>
      <c r="H64" s="87"/>
    </row>
    <row r="65" s="74" customFormat="1" ht="27.95" customHeight="1" spans="6:8">
      <c r="F65" s="87"/>
      <c r="G65" s="87"/>
      <c r="H65" s="87"/>
    </row>
    <row r="66" s="74" customFormat="1" ht="27.95" customHeight="1" spans="6:8">
      <c r="F66" s="87"/>
      <c r="G66" s="87"/>
      <c r="H66" s="87"/>
    </row>
    <row r="67" s="74" customFormat="1" ht="27.95" customHeight="1" spans="6:8">
      <c r="F67" s="87"/>
      <c r="G67" s="87"/>
      <c r="H67" s="87"/>
    </row>
    <row r="68" s="74" customFormat="1" ht="27.95" customHeight="1" spans="6:8">
      <c r="F68" s="87"/>
      <c r="G68" s="87"/>
      <c r="H68" s="87"/>
    </row>
    <row r="69" s="74" customFormat="1" ht="27.95" customHeight="1" spans="6:8">
      <c r="F69" s="87"/>
      <c r="G69" s="87"/>
      <c r="H69" s="87"/>
    </row>
    <row r="70" s="74" customFormat="1" ht="27.95" customHeight="1" spans="6:8">
      <c r="F70" s="87"/>
      <c r="G70" s="87"/>
      <c r="H70" s="87"/>
    </row>
    <row r="71" s="74" customFormat="1" ht="27.95" customHeight="1" spans="6:8">
      <c r="F71" s="87"/>
      <c r="G71" s="87"/>
      <c r="H71" s="87"/>
    </row>
    <row r="72" s="74" customFormat="1" ht="27.95" customHeight="1" spans="6:8">
      <c r="F72" s="87"/>
      <c r="G72" s="87"/>
      <c r="H72" s="87"/>
    </row>
    <row r="73" s="74" customFormat="1" ht="27.95" customHeight="1" spans="6:8">
      <c r="F73" s="87"/>
      <c r="G73" s="87"/>
      <c r="H73" s="87"/>
    </row>
    <row r="74" s="74" customFormat="1" ht="27.95" customHeight="1" spans="6:8">
      <c r="F74" s="87"/>
      <c r="G74" s="87"/>
      <c r="H74" s="87"/>
    </row>
    <row r="75" s="74" customFormat="1" ht="27.95" customHeight="1" spans="6:8">
      <c r="F75" s="87"/>
      <c r="G75" s="87"/>
      <c r="H75" s="87"/>
    </row>
    <row r="76" s="74" customFormat="1" ht="27.95" customHeight="1" spans="6:8">
      <c r="F76" s="87"/>
      <c r="G76" s="87"/>
      <c r="H76" s="87"/>
    </row>
    <row r="77" s="74" customFormat="1" ht="27.95" customHeight="1" spans="6:8">
      <c r="F77" s="87"/>
      <c r="G77" s="87"/>
      <c r="H77" s="87"/>
    </row>
    <row r="78" s="74" customFormat="1" ht="27.95" customHeight="1" spans="6:8">
      <c r="F78" s="87"/>
      <c r="G78" s="87"/>
      <c r="H78" s="87"/>
    </row>
    <row r="79" s="74" customFormat="1" ht="27.95" customHeight="1" spans="6:8">
      <c r="F79" s="87"/>
      <c r="G79" s="87"/>
      <c r="H79" s="87"/>
    </row>
    <row r="80" s="74" customFormat="1" ht="27.95" customHeight="1" spans="6:8">
      <c r="F80" s="87"/>
      <c r="G80" s="87"/>
      <c r="H80" s="87"/>
    </row>
    <row r="81" s="74" customFormat="1" ht="27.95" customHeight="1" spans="6:8">
      <c r="F81" s="87"/>
      <c r="G81" s="87"/>
      <c r="H81" s="87"/>
    </row>
    <row r="82" s="74" customFormat="1" ht="27.95" customHeight="1" spans="6:8">
      <c r="F82" s="87"/>
      <c r="G82" s="87"/>
      <c r="H82" s="87"/>
    </row>
    <row r="83" s="74" customFormat="1" ht="27.95" customHeight="1" spans="6:8">
      <c r="F83" s="87"/>
      <c r="G83" s="87"/>
      <c r="H83" s="87"/>
    </row>
    <row r="84" s="74" customFormat="1" ht="27.95" customHeight="1" spans="6:8">
      <c r="F84" s="87"/>
      <c r="G84" s="87"/>
      <c r="H84" s="87"/>
    </row>
    <row r="85" s="74" customFormat="1" ht="27.95" customHeight="1" spans="6:8">
      <c r="F85" s="87"/>
      <c r="G85" s="87"/>
      <c r="H85" s="87"/>
    </row>
    <row r="86" s="74" customFormat="1" ht="27.95" customHeight="1" spans="6:8">
      <c r="F86" s="87"/>
      <c r="G86" s="87"/>
      <c r="H86" s="87"/>
    </row>
    <row r="87" s="74" customFormat="1" ht="27.95" customHeight="1" spans="6:8">
      <c r="F87" s="87"/>
      <c r="G87" s="87"/>
      <c r="H87" s="87"/>
    </row>
    <row r="88" s="74" customFormat="1" ht="27.95" customHeight="1" spans="6:8">
      <c r="F88" s="87"/>
      <c r="G88" s="87"/>
      <c r="H88" s="87"/>
    </row>
    <row r="89" s="74" customFormat="1" ht="27.95" customHeight="1" spans="6:8">
      <c r="F89" s="87"/>
      <c r="G89" s="87"/>
      <c r="H89" s="87"/>
    </row>
    <row r="90" s="74" customFormat="1" ht="27.95" customHeight="1" spans="6:8">
      <c r="F90" s="87"/>
      <c r="G90" s="87"/>
      <c r="H90" s="87"/>
    </row>
    <row r="91" s="74" customFormat="1" ht="27.95" customHeight="1" spans="6:8">
      <c r="F91" s="87"/>
      <c r="G91" s="87"/>
      <c r="H91" s="87"/>
    </row>
    <row r="92" s="74" customFormat="1" ht="27.95" customHeight="1" spans="6:8">
      <c r="F92" s="87"/>
      <c r="G92" s="87"/>
      <c r="H92" s="87"/>
    </row>
    <row r="93" s="74" customFormat="1" ht="27.95" customHeight="1" spans="6:8">
      <c r="F93" s="87"/>
      <c r="G93" s="87"/>
      <c r="H93" s="87"/>
    </row>
    <row r="94" s="74" customFormat="1" ht="27.95" customHeight="1" spans="6:8">
      <c r="F94" s="87"/>
      <c r="G94" s="87"/>
      <c r="H94" s="87"/>
    </row>
    <row r="95" s="74" customFormat="1" ht="27.95" customHeight="1" spans="6:8">
      <c r="F95" s="87"/>
      <c r="G95" s="87"/>
      <c r="H95" s="87"/>
    </row>
    <row r="96" s="74" customFormat="1" ht="27.95" customHeight="1" spans="6:8">
      <c r="F96" s="87"/>
      <c r="G96" s="87"/>
      <c r="H96" s="87"/>
    </row>
    <row r="97" s="74" customFormat="1" ht="27.95" customHeight="1" spans="6:8">
      <c r="F97" s="87"/>
      <c r="G97" s="87"/>
      <c r="H97" s="87"/>
    </row>
    <row r="98" s="74" customFormat="1" ht="27.95" customHeight="1" spans="6:8">
      <c r="F98" s="87"/>
      <c r="G98" s="87"/>
      <c r="H98" s="87"/>
    </row>
    <row r="99" s="74" customFormat="1" ht="27.95" customHeight="1" spans="6:8">
      <c r="F99" s="87"/>
      <c r="G99" s="87"/>
      <c r="H99" s="87"/>
    </row>
    <row r="100" s="74" customFormat="1" ht="27.95" customHeight="1" spans="6:8">
      <c r="F100" s="87"/>
      <c r="G100" s="87"/>
      <c r="H100" s="87"/>
    </row>
    <row r="101" s="74" customFormat="1" ht="27.95" customHeight="1" spans="6:8">
      <c r="F101" s="87"/>
      <c r="G101" s="87"/>
      <c r="H101" s="87"/>
    </row>
    <row r="102" s="74" customFormat="1" ht="27.95" customHeight="1" spans="6:8">
      <c r="F102" s="87"/>
      <c r="G102" s="87"/>
      <c r="H102" s="87"/>
    </row>
    <row r="103" s="74" customFormat="1" ht="27.95" customHeight="1" spans="6:8">
      <c r="F103" s="87"/>
      <c r="G103" s="87"/>
      <c r="H103" s="87"/>
    </row>
    <row r="104" s="74" customFormat="1" ht="27.95" customHeight="1" spans="6:8">
      <c r="F104" s="87"/>
      <c r="G104" s="87"/>
      <c r="H104" s="87"/>
    </row>
    <row r="105" s="74" customFormat="1" ht="27.95" customHeight="1" spans="6:8">
      <c r="F105" s="87"/>
      <c r="G105" s="87"/>
      <c r="H105" s="87"/>
    </row>
    <row r="106" s="74" customFormat="1" ht="27.95" customHeight="1" spans="6:8">
      <c r="F106" s="87"/>
      <c r="G106" s="87"/>
      <c r="H106" s="87"/>
    </row>
    <row r="107" s="74" customFormat="1" ht="27.95" customHeight="1" spans="6:8">
      <c r="F107" s="87"/>
      <c r="G107" s="87"/>
      <c r="H107" s="87"/>
    </row>
    <row r="108" s="74" customFormat="1" ht="27.95" customHeight="1" spans="6:8">
      <c r="F108" s="87"/>
      <c r="G108" s="87"/>
      <c r="H108" s="87"/>
    </row>
    <row r="109" s="74" customFormat="1" ht="27.95" customHeight="1" spans="6:8">
      <c r="F109" s="87"/>
      <c r="G109" s="87"/>
      <c r="H109" s="87"/>
    </row>
    <row r="110" s="74" customFormat="1" ht="27.95" customHeight="1" spans="6:8">
      <c r="F110" s="87"/>
      <c r="G110" s="87"/>
      <c r="H110" s="87"/>
    </row>
    <row r="111" s="74" customFormat="1" ht="27.95" customHeight="1" spans="6:8">
      <c r="F111" s="87"/>
      <c r="G111" s="87"/>
      <c r="H111" s="87"/>
    </row>
    <row r="112" s="74" customFormat="1" ht="27.95" customHeight="1" spans="6:8">
      <c r="F112" s="87"/>
      <c r="G112" s="87"/>
      <c r="H112" s="87"/>
    </row>
    <row r="113" s="74" customFormat="1" ht="27.95" customHeight="1" spans="6:8">
      <c r="F113" s="87"/>
      <c r="G113" s="87"/>
      <c r="H113" s="87"/>
    </row>
    <row r="114" s="74" customFormat="1" ht="27.95" customHeight="1" spans="6:8">
      <c r="F114" s="87"/>
      <c r="G114" s="87"/>
      <c r="H114" s="87"/>
    </row>
    <row r="115" s="74" customFormat="1" ht="27.95" customHeight="1" spans="6:8">
      <c r="F115" s="87"/>
      <c r="G115" s="87"/>
      <c r="H115" s="87"/>
    </row>
    <row r="116" s="74" customFormat="1" ht="27.95" customHeight="1" spans="6:8">
      <c r="F116" s="87"/>
      <c r="G116" s="87"/>
      <c r="H116" s="87"/>
    </row>
    <row r="117" s="74" customFormat="1" ht="27.95" customHeight="1" spans="6:8">
      <c r="F117" s="87"/>
      <c r="G117" s="87"/>
      <c r="H117" s="87"/>
    </row>
    <row r="118" s="74" customFormat="1" ht="27.95" customHeight="1" spans="6:8">
      <c r="F118" s="87"/>
      <c r="G118" s="87"/>
      <c r="H118" s="87"/>
    </row>
    <row r="119" s="74" customFormat="1" ht="27.95" customHeight="1" spans="6:8">
      <c r="F119" s="87"/>
      <c r="G119" s="87"/>
      <c r="H119" s="87"/>
    </row>
    <row r="120" s="74" customFormat="1" ht="27.95" customHeight="1" spans="6:8">
      <c r="F120" s="87"/>
      <c r="G120" s="87"/>
      <c r="H120" s="87"/>
    </row>
    <row r="121" s="74" customFormat="1" ht="27.95" customHeight="1" spans="6:8">
      <c r="F121" s="87"/>
      <c r="G121" s="87"/>
      <c r="H121" s="87"/>
    </row>
    <row r="122" s="74" customFormat="1" ht="27.95" customHeight="1" spans="6:8">
      <c r="F122" s="87"/>
      <c r="G122" s="87"/>
      <c r="H122" s="87"/>
    </row>
    <row r="123" s="74" customFormat="1" ht="27.95" customHeight="1" spans="6:8">
      <c r="F123" s="87"/>
      <c r="G123" s="87"/>
      <c r="H123" s="87"/>
    </row>
    <row r="124" s="74" customFormat="1" ht="27.95" customHeight="1" spans="6:8">
      <c r="F124" s="87"/>
      <c r="G124" s="87"/>
      <c r="H124" s="87"/>
    </row>
    <row r="125" s="74" customFormat="1" ht="27.95" customHeight="1" spans="6:8">
      <c r="F125" s="87"/>
      <c r="G125" s="87"/>
      <c r="H125" s="87"/>
    </row>
    <row r="126" s="74" customFormat="1" ht="27.95" customHeight="1" spans="6:8">
      <c r="F126" s="87"/>
      <c r="G126" s="87"/>
      <c r="H126" s="87"/>
    </row>
    <row r="127" s="74" customFormat="1" ht="27.95" customHeight="1" spans="6:8">
      <c r="F127" s="87"/>
      <c r="G127" s="87"/>
      <c r="H127" s="87"/>
    </row>
    <row r="128" s="74" customFormat="1" ht="27.95" customHeight="1" spans="6:8">
      <c r="F128" s="87"/>
      <c r="G128" s="87"/>
      <c r="H128" s="87"/>
    </row>
    <row r="129" s="74" customFormat="1" ht="27.95" customHeight="1" spans="6:8">
      <c r="F129" s="87"/>
      <c r="G129" s="87"/>
      <c r="H129" s="87"/>
    </row>
    <row r="130" s="74" customFormat="1" ht="27.95" customHeight="1" spans="6:8">
      <c r="F130" s="87"/>
      <c r="G130" s="87"/>
      <c r="H130" s="87"/>
    </row>
    <row r="131" s="74" customFormat="1" ht="27.95" customHeight="1" spans="6:8">
      <c r="F131" s="87"/>
      <c r="G131" s="87"/>
      <c r="H131" s="87"/>
    </row>
    <row r="132" s="74" customFormat="1" ht="27.95" customHeight="1" spans="6:8">
      <c r="F132" s="87"/>
      <c r="G132" s="87"/>
      <c r="H132" s="87"/>
    </row>
    <row r="133" s="74" customFormat="1" ht="27.95" customHeight="1" spans="6:8">
      <c r="F133" s="87"/>
      <c r="G133" s="87"/>
      <c r="H133" s="87"/>
    </row>
    <row r="134" s="74" customFormat="1" ht="27.95" customHeight="1" spans="6:8">
      <c r="F134" s="87"/>
      <c r="G134" s="87"/>
      <c r="H134" s="87"/>
    </row>
    <row r="135" s="74" customFormat="1" ht="27.95" customHeight="1" spans="6:8">
      <c r="F135" s="87"/>
      <c r="G135" s="87"/>
      <c r="H135" s="87"/>
    </row>
    <row r="136" s="74" customFormat="1" ht="27.95" customHeight="1" spans="6:8">
      <c r="F136" s="87"/>
      <c r="G136" s="87"/>
      <c r="H136" s="87"/>
    </row>
    <row r="137" s="74" customFormat="1" ht="27.95" customHeight="1" spans="6:8">
      <c r="F137" s="87"/>
      <c r="G137" s="87"/>
      <c r="H137" s="87"/>
    </row>
    <row r="138" s="74" customFormat="1" ht="27.95" customHeight="1" spans="6:8">
      <c r="F138" s="87"/>
      <c r="G138" s="87"/>
      <c r="H138" s="87"/>
    </row>
    <row r="139" s="74" customFormat="1" ht="27.95" customHeight="1" spans="6:8">
      <c r="F139" s="87"/>
      <c r="G139" s="87"/>
      <c r="H139" s="87"/>
    </row>
    <row r="140" s="74" customFormat="1" ht="27.95" customHeight="1" spans="6:8">
      <c r="F140" s="87"/>
      <c r="G140" s="87"/>
      <c r="H140" s="87"/>
    </row>
    <row r="141" s="74" customFormat="1" ht="27.95" customHeight="1" spans="6:8">
      <c r="F141" s="87"/>
      <c r="G141" s="87"/>
      <c r="H141" s="87"/>
    </row>
    <row r="142" s="74" customFormat="1" ht="27.95" customHeight="1" spans="6:8">
      <c r="F142" s="87"/>
      <c r="G142" s="87"/>
      <c r="H142" s="87"/>
    </row>
    <row r="143" s="74" customFormat="1" ht="27.95" customHeight="1" spans="6:8">
      <c r="F143" s="87"/>
      <c r="G143" s="87"/>
      <c r="H143" s="87"/>
    </row>
    <row r="144" s="74" customFormat="1" ht="27.95" customHeight="1" spans="6:8">
      <c r="F144" s="87"/>
      <c r="G144" s="87"/>
      <c r="H144" s="87"/>
    </row>
    <row r="145" s="74" customFormat="1" ht="27.95" customHeight="1" spans="6:8">
      <c r="F145" s="87"/>
      <c r="G145" s="87"/>
      <c r="H145" s="87"/>
    </row>
    <row r="146" s="74" customFormat="1" ht="27.95" customHeight="1" spans="6:8">
      <c r="F146" s="87"/>
      <c r="G146" s="87"/>
      <c r="H146" s="87"/>
    </row>
    <row r="147" s="74" customFormat="1" ht="27.95" customHeight="1" spans="6:8">
      <c r="F147" s="87"/>
      <c r="G147" s="87"/>
      <c r="H147" s="87"/>
    </row>
    <row r="148" s="74" customFormat="1" ht="27.95" customHeight="1" spans="6:8">
      <c r="F148" s="87"/>
      <c r="G148" s="87"/>
      <c r="H148" s="87"/>
    </row>
    <row r="149" s="74" customFormat="1" ht="27.95" customHeight="1" spans="6:8">
      <c r="F149" s="87"/>
      <c r="G149" s="87"/>
      <c r="H149" s="87"/>
    </row>
    <row r="150" s="74" customFormat="1" ht="27.95" customHeight="1" spans="6:8">
      <c r="F150" s="87"/>
      <c r="G150" s="87"/>
      <c r="H150" s="87"/>
    </row>
    <row r="151" s="74" customFormat="1" ht="27.95" customHeight="1" spans="6:8">
      <c r="F151" s="87"/>
      <c r="G151" s="87"/>
      <c r="H151" s="87"/>
    </row>
    <row r="152" s="74" customFormat="1" ht="27.95" customHeight="1" spans="6:8">
      <c r="F152" s="87"/>
      <c r="G152" s="87"/>
      <c r="H152" s="87"/>
    </row>
    <row r="153" s="74" customFormat="1" ht="27.95" customHeight="1" spans="6:8">
      <c r="F153" s="87"/>
      <c r="G153" s="87"/>
      <c r="H153" s="87"/>
    </row>
    <row r="154" s="74" customFormat="1" ht="27.95" customHeight="1" spans="6:8">
      <c r="F154" s="87"/>
      <c r="G154" s="87"/>
      <c r="H154" s="87"/>
    </row>
    <row r="155" s="74" customFormat="1" ht="27.95" customHeight="1" spans="6:8">
      <c r="F155" s="87"/>
      <c r="G155" s="87"/>
      <c r="H155" s="87"/>
    </row>
    <row r="156" s="74" customFormat="1" ht="27.95" customHeight="1" spans="6:8">
      <c r="F156" s="87"/>
      <c r="G156" s="87"/>
      <c r="H156" s="87"/>
    </row>
    <row r="157" s="74" customFormat="1" ht="27.95" customHeight="1" spans="6:8">
      <c r="F157" s="87"/>
      <c r="G157" s="87"/>
      <c r="H157" s="87"/>
    </row>
    <row r="158" s="74" customFormat="1" ht="27.95" customHeight="1" spans="6:8">
      <c r="F158" s="87"/>
      <c r="G158" s="87"/>
      <c r="H158" s="87"/>
    </row>
    <row r="159" s="74" customFormat="1" ht="27.95" customHeight="1" spans="6:8">
      <c r="F159" s="87"/>
      <c r="G159" s="87"/>
      <c r="H159" s="87"/>
    </row>
    <row r="160" s="74" customFormat="1" ht="27.95" customHeight="1" spans="6:8">
      <c r="F160" s="87"/>
      <c r="G160" s="87"/>
      <c r="H160" s="87"/>
    </row>
    <row r="161" s="74" customFormat="1" ht="27.95" customHeight="1" spans="6:8">
      <c r="F161" s="87"/>
      <c r="G161" s="87"/>
      <c r="H161" s="87"/>
    </row>
    <row r="162" s="74" customFormat="1" ht="27.95" customHeight="1" spans="6:8">
      <c r="F162" s="87"/>
      <c r="G162" s="87"/>
      <c r="H162" s="87"/>
    </row>
    <row r="163" s="74" customFormat="1" ht="27.95" customHeight="1" spans="6:8">
      <c r="F163" s="87"/>
      <c r="G163" s="87"/>
      <c r="H163" s="87"/>
    </row>
    <row r="164" s="74" customFormat="1" ht="27.95" customHeight="1" spans="6:8">
      <c r="F164" s="87"/>
      <c r="G164" s="87"/>
      <c r="H164" s="87"/>
    </row>
    <row r="165" s="74" customFormat="1" ht="27.95" customHeight="1" spans="6:8">
      <c r="F165" s="87"/>
      <c r="G165" s="87"/>
      <c r="H165" s="87"/>
    </row>
    <row r="166" s="74" customFormat="1" ht="27.95" customHeight="1" spans="6:8">
      <c r="F166" s="87"/>
      <c r="G166" s="87"/>
      <c r="H166" s="87"/>
    </row>
    <row r="167" s="74" customFormat="1" ht="27.95" customHeight="1" spans="6:8">
      <c r="F167" s="87"/>
      <c r="G167" s="87"/>
      <c r="H167" s="87"/>
    </row>
    <row r="168" s="74" customFormat="1" ht="27.95" customHeight="1" spans="6:8">
      <c r="F168" s="87"/>
      <c r="G168" s="87"/>
      <c r="H168" s="87"/>
    </row>
    <row r="169" s="74" customFormat="1" ht="27.95" customHeight="1" spans="6:8">
      <c r="F169" s="87"/>
      <c r="G169" s="87"/>
      <c r="H169" s="87"/>
    </row>
    <row r="170" s="74" customFormat="1" ht="27.95" customHeight="1" spans="6:8">
      <c r="F170" s="87"/>
      <c r="G170" s="87"/>
      <c r="H170" s="87"/>
    </row>
    <row r="171" s="74" customFormat="1" ht="27.95" customHeight="1" spans="6:8">
      <c r="F171" s="87"/>
      <c r="G171" s="87"/>
      <c r="H171" s="87"/>
    </row>
    <row r="172" s="74" customFormat="1" ht="27.95" customHeight="1" spans="6:8">
      <c r="F172" s="87"/>
      <c r="G172" s="87"/>
      <c r="H172" s="87"/>
    </row>
    <row r="173" s="74" customFormat="1" ht="27.95" customHeight="1" spans="6:8">
      <c r="F173" s="87"/>
      <c r="G173" s="87"/>
      <c r="H173" s="87"/>
    </row>
    <row r="174" s="74" customFormat="1" ht="27.95" customHeight="1" spans="6:8">
      <c r="F174" s="87"/>
      <c r="G174" s="87"/>
      <c r="H174" s="87"/>
    </row>
    <row r="175" s="74" customFormat="1" ht="27.95" customHeight="1" spans="6:8">
      <c r="F175" s="87"/>
      <c r="G175" s="87"/>
      <c r="H175" s="87"/>
    </row>
    <row r="176" s="74" customFormat="1" ht="27.95" customHeight="1" spans="6:8">
      <c r="F176" s="87"/>
      <c r="G176" s="87"/>
      <c r="H176" s="87"/>
    </row>
    <row r="177" s="74" customFormat="1" ht="27.95" customHeight="1" spans="6:8">
      <c r="F177" s="87"/>
      <c r="G177" s="87"/>
      <c r="H177" s="87"/>
    </row>
    <row r="178" s="74" customFormat="1" ht="27.95" customHeight="1" spans="6:8">
      <c r="F178" s="87"/>
      <c r="G178" s="87"/>
      <c r="H178" s="87"/>
    </row>
    <row r="179" s="74" customFormat="1" ht="27.95" customHeight="1" spans="6:8">
      <c r="F179" s="87"/>
      <c r="G179" s="87"/>
      <c r="H179" s="87"/>
    </row>
    <row r="180" s="74" customFormat="1" ht="27.95" customHeight="1" spans="6:8">
      <c r="F180" s="87"/>
      <c r="G180" s="87"/>
      <c r="H180" s="87"/>
    </row>
    <row r="181" s="74" customFormat="1" ht="27.95" customHeight="1" spans="6:8">
      <c r="F181" s="87"/>
      <c r="G181" s="87"/>
      <c r="H181" s="87"/>
    </row>
    <row r="182" s="74" customFormat="1" ht="27.95" customHeight="1" spans="6:8">
      <c r="F182" s="87"/>
      <c r="G182" s="87"/>
      <c r="H182" s="87"/>
    </row>
    <row r="183" s="74" customFormat="1" ht="27.95" customHeight="1" spans="6:8">
      <c r="F183" s="87"/>
      <c r="G183" s="87"/>
      <c r="H183" s="87"/>
    </row>
    <row r="184" s="74" customFormat="1" ht="27.95" customHeight="1" spans="6:8">
      <c r="F184" s="87"/>
      <c r="G184" s="87"/>
      <c r="H184" s="87"/>
    </row>
    <row r="185" s="74" customFormat="1" ht="27.95" customHeight="1" spans="6:8">
      <c r="F185" s="87"/>
      <c r="G185" s="87"/>
      <c r="H185" s="87"/>
    </row>
    <row r="186" s="74" customFormat="1" ht="27.95" customHeight="1" spans="6:8">
      <c r="F186" s="87"/>
      <c r="G186" s="87"/>
      <c r="H186" s="87"/>
    </row>
    <row r="187" s="74" customFormat="1" ht="27.95" customHeight="1" spans="6:8">
      <c r="F187" s="87"/>
      <c r="G187" s="87"/>
      <c r="H187" s="87"/>
    </row>
    <row r="188" s="74" customFormat="1" ht="27.95" customHeight="1" spans="6:8">
      <c r="F188" s="87"/>
      <c r="G188" s="87"/>
      <c r="H188" s="87"/>
    </row>
    <row r="189" s="74" customFormat="1" ht="27.95" customHeight="1" spans="6:8">
      <c r="F189" s="87"/>
      <c r="G189" s="87"/>
      <c r="H189" s="87"/>
    </row>
    <row r="190" s="74" customFormat="1" ht="27.95" customHeight="1" spans="6:8">
      <c r="F190" s="87"/>
      <c r="G190" s="87"/>
      <c r="H190" s="87"/>
    </row>
    <row r="191" s="74" customFormat="1" ht="27.95" customHeight="1" spans="6:8">
      <c r="F191" s="87"/>
      <c r="G191" s="87"/>
      <c r="H191" s="87"/>
    </row>
    <row r="192" s="74" customFormat="1" ht="27.95" customHeight="1" spans="6:8">
      <c r="F192" s="87"/>
      <c r="G192" s="87"/>
      <c r="H192" s="87"/>
    </row>
    <row r="193" s="74" customFormat="1" ht="27.95" customHeight="1" spans="6:8">
      <c r="F193" s="87"/>
      <c r="G193" s="87"/>
      <c r="H193" s="87"/>
    </row>
    <row r="194" s="74" customFormat="1" ht="27.95" customHeight="1" spans="6:8">
      <c r="F194" s="87"/>
      <c r="G194" s="87"/>
      <c r="H194" s="87"/>
    </row>
    <row r="195" s="74" customFormat="1" ht="27.95" customHeight="1" spans="6:8">
      <c r="F195" s="87"/>
      <c r="G195" s="87"/>
      <c r="H195" s="87"/>
    </row>
    <row r="196" s="74" customFormat="1" ht="27.95" customHeight="1" spans="6:8">
      <c r="F196" s="87"/>
      <c r="G196" s="87"/>
      <c r="H196" s="87"/>
    </row>
    <row r="197" s="74" customFormat="1" ht="27.95" customHeight="1" spans="6:8">
      <c r="F197" s="87"/>
      <c r="G197" s="87"/>
      <c r="H197" s="87"/>
    </row>
    <row r="198" s="74" customFormat="1" ht="27.95" customHeight="1" spans="6:8">
      <c r="F198" s="87"/>
      <c r="G198" s="87"/>
      <c r="H198" s="87"/>
    </row>
    <row r="199" s="74" customFormat="1" ht="27.95" customHeight="1" spans="6:8">
      <c r="F199" s="87"/>
      <c r="G199" s="87"/>
      <c r="H199" s="87"/>
    </row>
    <row r="200" s="74" customFormat="1" ht="27.95" customHeight="1" spans="6:8">
      <c r="F200" s="87"/>
      <c r="G200" s="87"/>
      <c r="H200" s="87"/>
    </row>
    <row r="201" s="74" customFormat="1" ht="27.95" customHeight="1" spans="6:8">
      <c r="F201" s="87"/>
      <c r="G201" s="87"/>
      <c r="H201" s="87"/>
    </row>
    <row r="202" s="74" customFormat="1" ht="27.95" customHeight="1" spans="6:8">
      <c r="F202" s="87"/>
      <c r="G202" s="87"/>
      <c r="H202" s="87"/>
    </row>
    <row r="203" s="74" customFormat="1" ht="27.95" customHeight="1" spans="6:8">
      <c r="F203" s="87"/>
      <c r="G203" s="87"/>
      <c r="H203" s="87"/>
    </row>
    <row r="204" s="74" customFormat="1" ht="27.95" customHeight="1" spans="6:8">
      <c r="F204" s="87"/>
      <c r="G204" s="87"/>
      <c r="H204" s="87"/>
    </row>
    <row r="205" s="74" customFormat="1" ht="27.95" customHeight="1" spans="6:8">
      <c r="F205" s="87"/>
      <c r="G205" s="87"/>
      <c r="H205" s="87"/>
    </row>
    <row r="206" s="74" customFormat="1" ht="27.95" customHeight="1" spans="6:8">
      <c r="F206" s="87"/>
      <c r="G206" s="87"/>
      <c r="H206" s="87"/>
    </row>
  </sheetData>
  <autoFilter ref="A3:H10"/>
  <sortState ref="A4:J10">
    <sortCondition ref="H4:H10" descending="1"/>
  </sortState>
  <mergeCells count="1">
    <mergeCell ref="A1:J1"/>
  </mergeCells>
  <pageMargins left="0.668055555555556" right="0.668055555555556" top="0.590277777777778" bottom="0.786805555555556" header="0.511805555555556" footer="0.511805555555556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58"/>
  <sheetViews>
    <sheetView workbookViewId="0">
      <selection activeCell="G18" sqref="G18"/>
    </sheetView>
  </sheetViews>
  <sheetFormatPr defaultColWidth="9.14285714285714" defaultRowHeight="12.75"/>
  <cols>
    <col min="1" max="1" width="6.85714285714286" style="75" customWidth="1"/>
    <col min="2" max="2" width="10.2857142857143" style="75" customWidth="1"/>
    <col min="3" max="3" width="9.57142857142857" style="75" customWidth="1"/>
    <col min="4" max="4" width="12" style="75" customWidth="1"/>
    <col min="5" max="5" width="14.8571428571429" style="75" customWidth="1"/>
    <col min="6" max="6" width="12.8571428571429" style="76" customWidth="1"/>
    <col min="7" max="7" width="16.5714285714286" style="76" customWidth="1"/>
    <col min="8" max="8" width="25" style="76" customWidth="1"/>
    <col min="9" max="9" width="11.5714285714286" style="77" customWidth="1"/>
    <col min="10" max="10" width="12.2857142857143" style="77" customWidth="1"/>
    <col min="11" max="16384" width="9.14285714285714" style="77"/>
  </cols>
  <sheetData>
    <row r="1" s="25" customFormat="1" ht="36.95" customHeight="1" spans="1:10">
      <c r="A1" s="57" t="s">
        <v>0</v>
      </c>
      <c r="B1" s="57"/>
      <c r="C1" s="57"/>
      <c r="D1" s="57"/>
      <c r="E1" s="57"/>
      <c r="F1" s="57"/>
      <c r="G1" s="58"/>
      <c r="H1" s="58"/>
      <c r="I1" s="57"/>
      <c r="J1" s="57"/>
    </row>
    <row r="2" s="2" customFormat="1" ht="11.25" customHeight="1" spans="1:8">
      <c r="A2" s="59"/>
      <c r="B2" s="59"/>
      <c r="C2" s="59"/>
      <c r="D2" s="59"/>
      <c r="E2" s="59"/>
      <c r="F2" s="60"/>
      <c r="G2" s="60"/>
      <c r="H2" s="60"/>
    </row>
    <row r="3" s="2" customFormat="1" ht="66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7</v>
      </c>
      <c r="H3" s="61" t="s">
        <v>8</v>
      </c>
      <c r="I3" s="6" t="s">
        <v>9</v>
      </c>
      <c r="J3" s="6" t="s">
        <v>10</v>
      </c>
    </row>
    <row r="4" s="74" customFormat="1" ht="24.95" customHeight="1" spans="1:10">
      <c r="A4" s="62">
        <v>1</v>
      </c>
      <c r="B4" s="62" t="s">
        <v>140</v>
      </c>
      <c r="C4" s="62" t="s">
        <v>12</v>
      </c>
      <c r="D4" s="62" t="s">
        <v>141</v>
      </c>
      <c r="E4" s="62">
        <v>201724066</v>
      </c>
      <c r="F4" s="63">
        <v>95</v>
      </c>
      <c r="G4" s="63">
        <v>83</v>
      </c>
      <c r="H4" s="89">
        <f t="shared" ref="H4:H13" si="0">F4*0.5+G4*0.5</f>
        <v>89</v>
      </c>
      <c r="I4" s="71">
        <v>1</v>
      </c>
      <c r="J4" s="71" t="s">
        <v>14</v>
      </c>
    </row>
    <row r="5" s="74" customFormat="1" ht="24.95" customHeight="1" spans="1:10">
      <c r="A5" s="62">
        <v>2</v>
      </c>
      <c r="B5" s="62" t="s">
        <v>142</v>
      </c>
      <c r="C5" s="62" t="s">
        <v>12</v>
      </c>
      <c r="D5" s="62" t="s">
        <v>141</v>
      </c>
      <c r="E5" s="62">
        <v>201724060</v>
      </c>
      <c r="F5" s="63">
        <v>88</v>
      </c>
      <c r="G5" s="63">
        <v>89</v>
      </c>
      <c r="H5" s="89">
        <f t="shared" si="0"/>
        <v>88.5</v>
      </c>
      <c r="I5" s="71">
        <v>2</v>
      </c>
      <c r="J5" s="62" t="s">
        <v>14</v>
      </c>
    </row>
    <row r="6" s="74" customFormat="1" ht="24.95" customHeight="1" spans="1:10">
      <c r="A6" s="62">
        <v>3</v>
      </c>
      <c r="B6" s="62" t="s">
        <v>143</v>
      </c>
      <c r="C6" s="62" t="s">
        <v>12</v>
      </c>
      <c r="D6" s="62" t="s">
        <v>141</v>
      </c>
      <c r="E6" s="62">
        <v>201724064</v>
      </c>
      <c r="F6" s="63">
        <v>92</v>
      </c>
      <c r="G6" s="63">
        <v>83.6666666666667</v>
      </c>
      <c r="H6" s="89">
        <f t="shared" si="0"/>
        <v>87.8333333333333</v>
      </c>
      <c r="I6" s="71">
        <v>3</v>
      </c>
      <c r="J6" s="62" t="s">
        <v>14</v>
      </c>
    </row>
    <row r="7" s="74" customFormat="1" ht="24.95" customHeight="1" spans="1:10">
      <c r="A7" s="62">
        <v>4</v>
      </c>
      <c r="B7" s="64" t="s">
        <v>144</v>
      </c>
      <c r="C7" s="64" t="s">
        <v>12</v>
      </c>
      <c r="D7" s="64" t="s">
        <v>141</v>
      </c>
      <c r="E7" s="64">
        <v>201724070</v>
      </c>
      <c r="F7" s="65">
        <v>89.5</v>
      </c>
      <c r="G7" s="65">
        <v>85.6666666666667</v>
      </c>
      <c r="H7" s="92">
        <f t="shared" si="0"/>
        <v>87.5833333333333</v>
      </c>
      <c r="I7" s="72">
        <v>4</v>
      </c>
      <c r="J7" s="72" t="s">
        <v>14</v>
      </c>
    </row>
    <row r="8" s="74" customFormat="1" ht="24.95" customHeight="1" spans="1:10">
      <c r="A8" s="62">
        <v>5</v>
      </c>
      <c r="B8" s="66" t="s">
        <v>145</v>
      </c>
      <c r="C8" s="66" t="s">
        <v>12</v>
      </c>
      <c r="D8" s="66" t="s">
        <v>141</v>
      </c>
      <c r="E8" s="66">
        <v>201724048</v>
      </c>
      <c r="F8" s="67">
        <v>88</v>
      </c>
      <c r="G8" s="67">
        <v>86</v>
      </c>
      <c r="H8" s="94">
        <f t="shared" si="0"/>
        <v>87</v>
      </c>
      <c r="I8" s="73">
        <v>5</v>
      </c>
      <c r="J8" s="73" t="s">
        <v>21</v>
      </c>
    </row>
    <row r="9" s="74" customFormat="1" ht="24.95" customHeight="1" spans="1:10">
      <c r="A9" s="62">
        <v>6</v>
      </c>
      <c r="B9" s="62" t="s">
        <v>146</v>
      </c>
      <c r="C9" s="62" t="s">
        <v>17</v>
      </c>
      <c r="D9" s="62" t="s">
        <v>141</v>
      </c>
      <c r="E9" s="62">
        <v>201724024</v>
      </c>
      <c r="F9" s="63">
        <v>90</v>
      </c>
      <c r="G9" s="63">
        <v>83</v>
      </c>
      <c r="H9" s="89">
        <f t="shared" si="0"/>
        <v>86.5</v>
      </c>
      <c r="I9" s="71">
        <v>6</v>
      </c>
      <c r="J9" s="71" t="s">
        <v>21</v>
      </c>
    </row>
    <row r="10" s="74" customFormat="1" ht="24.95" customHeight="1" spans="1:10">
      <c r="A10" s="62">
        <v>7</v>
      </c>
      <c r="B10" s="62" t="s">
        <v>147</v>
      </c>
      <c r="C10" s="62" t="s">
        <v>17</v>
      </c>
      <c r="D10" s="62" t="s">
        <v>141</v>
      </c>
      <c r="E10" s="62">
        <v>201724049</v>
      </c>
      <c r="F10" s="63">
        <v>89.5</v>
      </c>
      <c r="G10" s="63">
        <v>81.6666666666667</v>
      </c>
      <c r="H10" s="89">
        <f t="shared" si="0"/>
        <v>85.5833333333333</v>
      </c>
      <c r="I10" s="71">
        <v>7</v>
      </c>
      <c r="J10" s="71" t="s">
        <v>21</v>
      </c>
    </row>
    <row r="11" s="74" customFormat="1" ht="24.95" customHeight="1" spans="1:10">
      <c r="A11" s="62">
        <v>8</v>
      </c>
      <c r="B11" s="62" t="s">
        <v>148</v>
      </c>
      <c r="C11" s="62" t="s">
        <v>12</v>
      </c>
      <c r="D11" s="62" t="s">
        <v>141</v>
      </c>
      <c r="E11" s="62">
        <v>201724020</v>
      </c>
      <c r="F11" s="63">
        <v>89</v>
      </c>
      <c r="G11" s="63">
        <v>80.3333333333333</v>
      </c>
      <c r="H11" s="89">
        <f t="shared" si="0"/>
        <v>84.6666666666667</v>
      </c>
      <c r="I11" s="71">
        <v>8</v>
      </c>
      <c r="J11" s="71" t="s">
        <v>21</v>
      </c>
    </row>
    <row r="12" s="74" customFormat="1" ht="24.95" customHeight="1" spans="1:10">
      <c r="A12" s="62">
        <v>9</v>
      </c>
      <c r="B12" s="99" t="s">
        <v>149</v>
      </c>
      <c r="C12" s="99" t="s">
        <v>12</v>
      </c>
      <c r="D12" s="99" t="s">
        <v>141</v>
      </c>
      <c r="E12" s="99">
        <v>201724076</v>
      </c>
      <c r="F12" s="63">
        <v>88</v>
      </c>
      <c r="G12" s="63">
        <v>77.3333333333333</v>
      </c>
      <c r="H12" s="89">
        <f t="shared" si="0"/>
        <v>82.6666666666667</v>
      </c>
      <c r="I12" s="71">
        <v>9</v>
      </c>
      <c r="J12" s="71" t="s">
        <v>21</v>
      </c>
    </row>
    <row r="13" s="74" customFormat="1" ht="24.95" customHeight="1" spans="1:10">
      <c r="A13" s="62">
        <v>10</v>
      </c>
      <c r="B13" s="62" t="s">
        <v>150</v>
      </c>
      <c r="C13" s="62" t="s">
        <v>12</v>
      </c>
      <c r="D13" s="62" t="s">
        <v>141</v>
      </c>
      <c r="E13" s="62">
        <v>201724056</v>
      </c>
      <c r="F13" s="63">
        <v>90.5</v>
      </c>
      <c r="G13" s="63">
        <v>0</v>
      </c>
      <c r="H13" s="89">
        <f t="shared" si="0"/>
        <v>45.25</v>
      </c>
      <c r="I13" s="71">
        <v>10</v>
      </c>
      <c r="J13" s="71" t="s">
        <v>21</v>
      </c>
    </row>
    <row r="14" s="74" customFormat="1" ht="27.95" customHeight="1" spans="6:8">
      <c r="F14" s="87"/>
      <c r="G14" s="87"/>
      <c r="H14" s="87"/>
    </row>
    <row r="15" s="74" customFormat="1" ht="27.95" customHeight="1" spans="6:8">
      <c r="F15" s="87"/>
      <c r="G15" s="87"/>
      <c r="H15" s="87"/>
    </row>
    <row r="16" s="74" customFormat="1" ht="27.95" customHeight="1" spans="6:8">
      <c r="F16" s="87"/>
      <c r="G16" s="87"/>
      <c r="H16" s="87"/>
    </row>
    <row r="17" s="74" customFormat="1" ht="27.95" customHeight="1" spans="6:8">
      <c r="F17" s="87"/>
      <c r="G17" s="87"/>
      <c r="H17" s="87"/>
    </row>
    <row r="18" s="74" customFormat="1" ht="27.95" customHeight="1" spans="6:8">
      <c r="F18" s="87"/>
      <c r="G18" s="87"/>
      <c r="H18" s="87"/>
    </row>
    <row r="19" s="74" customFormat="1" ht="27.95" customHeight="1" spans="6:8">
      <c r="F19" s="87"/>
      <c r="G19" s="87"/>
      <c r="H19" s="87"/>
    </row>
    <row r="20" s="74" customFormat="1" ht="27.95" customHeight="1" spans="6:8">
      <c r="F20" s="87"/>
      <c r="G20" s="87"/>
      <c r="H20" s="87"/>
    </row>
    <row r="21" s="74" customFormat="1" ht="27.95" customHeight="1" spans="6:8">
      <c r="F21" s="87"/>
      <c r="G21" s="87"/>
      <c r="H21" s="87"/>
    </row>
    <row r="22" s="74" customFormat="1" ht="27.95" customHeight="1" spans="6:8">
      <c r="F22" s="87"/>
      <c r="G22" s="87"/>
      <c r="H22" s="87"/>
    </row>
    <row r="23" s="74" customFormat="1" ht="27.95" customHeight="1" spans="6:8">
      <c r="F23" s="87"/>
      <c r="G23" s="87"/>
      <c r="H23" s="87"/>
    </row>
    <row r="24" s="74" customFormat="1" ht="27.95" customHeight="1" spans="6:8">
      <c r="F24" s="87"/>
      <c r="G24" s="87"/>
      <c r="H24" s="87"/>
    </row>
    <row r="25" s="74" customFormat="1" ht="27.95" customHeight="1" spans="6:8">
      <c r="F25" s="87"/>
      <c r="G25" s="87"/>
      <c r="H25" s="87"/>
    </row>
    <row r="26" s="74" customFormat="1" ht="27.95" customHeight="1" spans="6:8">
      <c r="F26" s="87"/>
      <c r="G26" s="87"/>
      <c r="H26" s="87"/>
    </row>
    <row r="27" s="74" customFormat="1" ht="27.95" customHeight="1" spans="6:8">
      <c r="F27" s="87"/>
      <c r="G27" s="87"/>
      <c r="H27" s="87"/>
    </row>
    <row r="28" s="74" customFormat="1" ht="27.95" customHeight="1" spans="6:8">
      <c r="F28" s="87"/>
      <c r="G28" s="87"/>
      <c r="H28" s="87"/>
    </row>
    <row r="29" s="74" customFormat="1" ht="27.95" customHeight="1" spans="6:8">
      <c r="F29" s="87"/>
      <c r="G29" s="87"/>
      <c r="H29" s="87"/>
    </row>
    <row r="30" s="74" customFormat="1" ht="27.95" customHeight="1" spans="6:8">
      <c r="F30" s="87"/>
      <c r="G30" s="87"/>
      <c r="H30" s="87"/>
    </row>
    <row r="31" s="74" customFormat="1" ht="27.95" customHeight="1" spans="6:8">
      <c r="F31" s="87"/>
      <c r="G31" s="87"/>
      <c r="H31" s="87"/>
    </row>
    <row r="32" s="74" customFormat="1" ht="27.95" customHeight="1" spans="6:8">
      <c r="F32" s="87"/>
      <c r="G32" s="87"/>
      <c r="H32" s="87"/>
    </row>
    <row r="33" s="74" customFormat="1" ht="27.95" customHeight="1" spans="6:8">
      <c r="F33" s="87"/>
      <c r="G33" s="87"/>
      <c r="H33" s="87"/>
    </row>
    <row r="34" s="74" customFormat="1" ht="27.95" customHeight="1" spans="6:8">
      <c r="F34" s="87"/>
      <c r="G34" s="87"/>
      <c r="H34" s="87"/>
    </row>
    <row r="35" s="74" customFormat="1" ht="27.95" customHeight="1" spans="6:8">
      <c r="F35" s="87"/>
      <c r="G35" s="87"/>
      <c r="H35" s="87"/>
    </row>
    <row r="36" s="74" customFormat="1" ht="27.95" customHeight="1" spans="6:8">
      <c r="F36" s="87"/>
      <c r="G36" s="87"/>
      <c r="H36" s="87"/>
    </row>
    <row r="37" s="74" customFormat="1" ht="27.95" customHeight="1" spans="6:8">
      <c r="F37" s="87"/>
      <c r="G37" s="87"/>
      <c r="H37" s="87"/>
    </row>
    <row r="38" s="74" customFormat="1" ht="27.95" customHeight="1" spans="6:8">
      <c r="F38" s="87"/>
      <c r="G38" s="87"/>
      <c r="H38" s="87"/>
    </row>
    <row r="39" s="74" customFormat="1" ht="27.95" customHeight="1" spans="6:8">
      <c r="F39" s="87"/>
      <c r="G39" s="87"/>
      <c r="H39" s="87"/>
    </row>
    <row r="40" s="74" customFormat="1" ht="27.95" customHeight="1" spans="6:8">
      <c r="F40" s="87"/>
      <c r="G40" s="87"/>
      <c r="H40" s="87"/>
    </row>
    <row r="41" s="74" customFormat="1" ht="27.95" customHeight="1" spans="6:8">
      <c r="F41" s="87"/>
      <c r="G41" s="87"/>
      <c r="H41" s="87"/>
    </row>
    <row r="42" s="74" customFormat="1" ht="27.95" customHeight="1" spans="6:8">
      <c r="F42" s="87"/>
      <c r="G42" s="87"/>
      <c r="H42" s="87"/>
    </row>
    <row r="43" s="74" customFormat="1" ht="27.95" customHeight="1" spans="6:8">
      <c r="F43" s="87"/>
      <c r="G43" s="87"/>
      <c r="H43" s="87"/>
    </row>
    <row r="44" s="74" customFormat="1" ht="27.95" customHeight="1" spans="6:8">
      <c r="F44" s="87"/>
      <c r="G44" s="87"/>
      <c r="H44" s="87"/>
    </row>
    <row r="45" s="74" customFormat="1" ht="27.95" customHeight="1" spans="6:8">
      <c r="F45" s="87"/>
      <c r="G45" s="87"/>
      <c r="H45" s="87"/>
    </row>
    <row r="46" s="74" customFormat="1" ht="27.95" customHeight="1" spans="6:8">
      <c r="F46" s="87"/>
      <c r="G46" s="87"/>
      <c r="H46" s="87"/>
    </row>
    <row r="47" s="74" customFormat="1" ht="27.95" customHeight="1" spans="6:8">
      <c r="F47" s="87"/>
      <c r="G47" s="87"/>
      <c r="H47" s="87"/>
    </row>
    <row r="48" s="74" customFormat="1" ht="27.95" customHeight="1" spans="6:8">
      <c r="F48" s="87"/>
      <c r="G48" s="87"/>
      <c r="H48" s="87"/>
    </row>
    <row r="49" s="74" customFormat="1" ht="27.95" customHeight="1" spans="6:8">
      <c r="F49" s="87"/>
      <c r="G49" s="87"/>
      <c r="H49" s="87"/>
    </row>
    <row r="50" s="74" customFormat="1" ht="27.95" customHeight="1" spans="6:8">
      <c r="F50" s="87"/>
      <c r="G50" s="87"/>
      <c r="H50" s="87"/>
    </row>
    <row r="51" s="74" customFormat="1" ht="27.95" customHeight="1" spans="6:8">
      <c r="F51" s="87"/>
      <c r="G51" s="87"/>
      <c r="H51" s="87"/>
    </row>
    <row r="52" s="74" customFormat="1" ht="27.95" customHeight="1" spans="6:8">
      <c r="F52" s="87"/>
      <c r="G52" s="87"/>
      <c r="H52" s="87"/>
    </row>
    <row r="53" s="74" customFormat="1" ht="27.95" customHeight="1" spans="6:8">
      <c r="F53" s="87"/>
      <c r="G53" s="87"/>
      <c r="H53" s="87"/>
    </row>
    <row r="54" s="74" customFormat="1" ht="27.95" customHeight="1" spans="6:8">
      <c r="F54" s="87"/>
      <c r="G54" s="87"/>
      <c r="H54" s="87"/>
    </row>
    <row r="55" s="74" customFormat="1" ht="27.95" customHeight="1" spans="6:8">
      <c r="F55" s="87"/>
      <c r="G55" s="87"/>
      <c r="H55" s="87"/>
    </row>
    <row r="56" s="74" customFormat="1" ht="27.95" customHeight="1" spans="6:8">
      <c r="F56" s="87"/>
      <c r="G56" s="87"/>
      <c r="H56" s="87"/>
    </row>
    <row r="57" s="74" customFormat="1" ht="27.95" customHeight="1" spans="6:8">
      <c r="F57" s="87"/>
      <c r="G57" s="87"/>
      <c r="H57" s="87"/>
    </row>
    <row r="58" s="74" customFormat="1" ht="27.95" customHeight="1" spans="6:8">
      <c r="F58" s="87"/>
      <c r="G58" s="87"/>
      <c r="H58" s="87"/>
    </row>
    <row r="59" s="74" customFormat="1" ht="27.95" customHeight="1" spans="6:8">
      <c r="F59" s="87"/>
      <c r="G59" s="87"/>
      <c r="H59" s="87"/>
    </row>
    <row r="60" s="74" customFormat="1" ht="27.95" customHeight="1" spans="6:8">
      <c r="F60" s="87"/>
      <c r="G60" s="87"/>
      <c r="H60" s="87"/>
    </row>
    <row r="61" s="74" customFormat="1" ht="27.95" customHeight="1" spans="6:8">
      <c r="F61" s="87"/>
      <c r="G61" s="87"/>
      <c r="H61" s="87"/>
    </row>
    <row r="62" s="74" customFormat="1" ht="27.95" customHeight="1" spans="6:8">
      <c r="F62" s="87"/>
      <c r="G62" s="87"/>
      <c r="H62" s="87"/>
    </row>
    <row r="63" s="74" customFormat="1" ht="27.95" customHeight="1" spans="6:8">
      <c r="F63" s="87"/>
      <c r="G63" s="87"/>
      <c r="H63" s="87"/>
    </row>
    <row r="64" s="74" customFormat="1" ht="27.95" customHeight="1" spans="6:8">
      <c r="F64" s="87"/>
      <c r="G64" s="87"/>
      <c r="H64" s="87"/>
    </row>
    <row r="65" s="74" customFormat="1" ht="27.95" customHeight="1" spans="6:8">
      <c r="F65" s="87"/>
      <c r="G65" s="87"/>
      <c r="H65" s="87"/>
    </row>
    <row r="66" s="74" customFormat="1" ht="27.95" customHeight="1" spans="6:8">
      <c r="F66" s="87"/>
      <c r="G66" s="87"/>
      <c r="H66" s="87"/>
    </row>
    <row r="67" s="74" customFormat="1" ht="27.95" customHeight="1" spans="6:8">
      <c r="F67" s="87"/>
      <c r="G67" s="87"/>
      <c r="H67" s="87"/>
    </row>
    <row r="68" s="74" customFormat="1" ht="27.95" customHeight="1" spans="6:8">
      <c r="F68" s="87"/>
      <c r="G68" s="87"/>
      <c r="H68" s="87"/>
    </row>
    <row r="69" s="74" customFormat="1" ht="27.95" customHeight="1" spans="6:8">
      <c r="F69" s="87"/>
      <c r="G69" s="87"/>
      <c r="H69" s="87"/>
    </row>
    <row r="70" s="74" customFormat="1" ht="27.95" customHeight="1" spans="6:8">
      <c r="F70" s="87"/>
      <c r="G70" s="87"/>
      <c r="H70" s="87"/>
    </row>
    <row r="71" s="74" customFormat="1" ht="27.95" customHeight="1" spans="6:8">
      <c r="F71" s="87"/>
      <c r="G71" s="87"/>
      <c r="H71" s="87"/>
    </row>
    <row r="72" s="74" customFormat="1" ht="27.95" customHeight="1" spans="6:8">
      <c r="F72" s="87"/>
      <c r="G72" s="87"/>
      <c r="H72" s="87"/>
    </row>
    <row r="73" s="74" customFormat="1" ht="27.95" customHeight="1" spans="6:8">
      <c r="F73" s="87"/>
      <c r="G73" s="87"/>
      <c r="H73" s="87"/>
    </row>
    <row r="74" s="74" customFormat="1" ht="27.95" customHeight="1" spans="6:8">
      <c r="F74" s="87"/>
      <c r="G74" s="87"/>
      <c r="H74" s="87"/>
    </row>
    <row r="75" s="74" customFormat="1" ht="27.95" customHeight="1" spans="6:8">
      <c r="F75" s="87"/>
      <c r="G75" s="87"/>
      <c r="H75" s="87"/>
    </row>
    <row r="76" s="74" customFormat="1" ht="27.95" customHeight="1" spans="6:8">
      <c r="F76" s="87"/>
      <c r="G76" s="87"/>
      <c r="H76" s="87"/>
    </row>
    <row r="77" s="74" customFormat="1" ht="27.95" customHeight="1" spans="6:8">
      <c r="F77" s="87"/>
      <c r="G77" s="87"/>
      <c r="H77" s="87"/>
    </row>
    <row r="78" s="74" customFormat="1" ht="27.95" customHeight="1" spans="6:8">
      <c r="F78" s="87"/>
      <c r="G78" s="87"/>
      <c r="H78" s="87"/>
    </row>
    <row r="79" s="74" customFormat="1" ht="27.95" customHeight="1" spans="6:8">
      <c r="F79" s="87"/>
      <c r="G79" s="87"/>
      <c r="H79" s="87"/>
    </row>
    <row r="80" s="74" customFormat="1" ht="27.95" customHeight="1" spans="6:8">
      <c r="F80" s="87"/>
      <c r="G80" s="87"/>
      <c r="H80" s="87"/>
    </row>
    <row r="81" s="74" customFormat="1" ht="27.95" customHeight="1" spans="6:8">
      <c r="F81" s="87"/>
      <c r="G81" s="87"/>
      <c r="H81" s="87"/>
    </row>
    <row r="82" s="74" customFormat="1" ht="27.95" customHeight="1" spans="6:8">
      <c r="F82" s="87"/>
      <c r="G82" s="87"/>
      <c r="H82" s="87"/>
    </row>
    <row r="83" s="74" customFormat="1" ht="27.95" customHeight="1" spans="6:8">
      <c r="F83" s="87"/>
      <c r="G83" s="87"/>
      <c r="H83" s="87"/>
    </row>
    <row r="84" s="74" customFormat="1" ht="27.95" customHeight="1" spans="6:8">
      <c r="F84" s="87"/>
      <c r="G84" s="87"/>
      <c r="H84" s="87"/>
    </row>
    <row r="85" s="74" customFormat="1" ht="27.95" customHeight="1" spans="6:8">
      <c r="F85" s="87"/>
      <c r="G85" s="87"/>
      <c r="H85" s="87"/>
    </row>
    <row r="86" s="74" customFormat="1" ht="27.95" customHeight="1" spans="6:8">
      <c r="F86" s="87"/>
      <c r="G86" s="87"/>
      <c r="H86" s="87"/>
    </row>
    <row r="87" s="74" customFormat="1" ht="27.95" customHeight="1" spans="6:8">
      <c r="F87" s="87"/>
      <c r="G87" s="87"/>
      <c r="H87" s="87"/>
    </row>
    <row r="88" s="74" customFormat="1" ht="27.95" customHeight="1" spans="6:8">
      <c r="F88" s="87"/>
      <c r="G88" s="87"/>
      <c r="H88" s="87"/>
    </row>
    <row r="89" s="74" customFormat="1" ht="27.95" customHeight="1" spans="6:8">
      <c r="F89" s="87"/>
      <c r="G89" s="87"/>
      <c r="H89" s="87"/>
    </row>
    <row r="90" s="74" customFormat="1" ht="27.95" customHeight="1" spans="6:8">
      <c r="F90" s="87"/>
      <c r="G90" s="87"/>
      <c r="H90" s="87"/>
    </row>
    <row r="91" s="74" customFormat="1" ht="27.95" customHeight="1" spans="6:8">
      <c r="F91" s="87"/>
      <c r="G91" s="87"/>
      <c r="H91" s="87"/>
    </row>
    <row r="92" s="74" customFormat="1" ht="27.95" customHeight="1" spans="6:8">
      <c r="F92" s="87"/>
      <c r="G92" s="87"/>
      <c r="H92" s="87"/>
    </row>
    <row r="93" s="74" customFormat="1" ht="27.95" customHeight="1" spans="6:8">
      <c r="F93" s="87"/>
      <c r="G93" s="87"/>
      <c r="H93" s="87"/>
    </row>
    <row r="94" s="74" customFormat="1" ht="27.95" customHeight="1" spans="6:8">
      <c r="F94" s="87"/>
      <c r="G94" s="87"/>
      <c r="H94" s="87"/>
    </row>
    <row r="95" s="74" customFormat="1" ht="27.95" customHeight="1" spans="6:8">
      <c r="F95" s="87"/>
      <c r="G95" s="87"/>
      <c r="H95" s="87"/>
    </row>
    <row r="96" s="74" customFormat="1" ht="27.95" customHeight="1" spans="6:8">
      <c r="F96" s="87"/>
      <c r="G96" s="87"/>
      <c r="H96" s="87"/>
    </row>
    <row r="97" s="74" customFormat="1" ht="27.95" customHeight="1" spans="6:8">
      <c r="F97" s="87"/>
      <c r="G97" s="87"/>
      <c r="H97" s="87"/>
    </row>
    <row r="98" s="74" customFormat="1" ht="27.95" customHeight="1" spans="6:8">
      <c r="F98" s="87"/>
      <c r="G98" s="87"/>
      <c r="H98" s="87"/>
    </row>
    <row r="99" s="74" customFormat="1" ht="27.95" customHeight="1" spans="6:8">
      <c r="F99" s="87"/>
      <c r="G99" s="87"/>
      <c r="H99" s="87"/>
    </row>
    <row r="100" s="74" customFormat="1" ht="27.95" customHeight="1" spans="6:8">
      <c r="F100" s="87"/>
      <c r="G100" s="87"/>
      <c r="H100" s="87"/>
    </row>
    <row r="101" s="74" customFormat="1" ht="27.95" customHeight="1" spans="6:8">
      <c r="F101" s="87"/>
      <c r="G101" s="87"/>
      <c r="H101" s="87"/>
    </row>
    <row r="102" s="74" customFormat="1" ht="27.95" customHeight="1" spans="6:8">
      <c r="F102" s="87"/>
      <c r="G102" s="87"/>
      <c r="H102" s="87"/>
    </row>
    <row r="103" s="74" customFormat="1" ht="27.95" customHeight="1" spans="6:8">
      <c r="F103" s="87"/>
      <c r="G103" s="87"/>
      <c r="H103" s="87"/>
    </row>
    <row r="104" s="74" customFormat="1" ht="27.95" customHeight="1" spans="6:8">
      <c r="F104" s="87"/>
      <c r="G104" s="87"/>
      <c r="H104" s="87"/>
    </row>
    <row r="105" s="74" customFormat="1" ht="27.95" customHeight="1" spans="6:8">
      <c r="F105" s="87"/>
      <c r="G105" s="87"/>
      <c r="H105" s="87"/>
    </row>
    <row r="106" s="74" customFormat="1" ht="27.95" customHeight="1" spans="6:8">
      <c r="F106" s="87"/>
      <c r="G106" s="87"/>
      <c r="H106" s="87"/>
    </row>
    <row r="107" s="74" customFormat="1" ht="27.95" customHeight="1" spans="6:8">
      <c r="F107" s="87"/>
      <c r="G107" s="87"/>
      <c r="H107" s="87"/>
    </row>
    <row r="108" s="74" customFormat="1" ht="27.95" customHeight="1" spans="6:8">
      <c r="F108" s="87"/>
      <c r="G108" s="87"/>
      <c r="H108" s="87"/>
    </row>
    <row r="109" s="74" customFormat="1" ht="27.95" customHeight="1" spans="6:8">
      <c r="F109" s="87"/>
      <c r="G109" s="87"/>
      <c r="H109" s="87"/>
    </row>
    <row r="110" s="74" customFormat="1" ht="27.95" customHeight="1" spans="6:8">
      <c r="F110" s="87"/>
      <c r="G110" s="87"/>
      <c r="H110" s="87"/>
    </row>
    <row r="111" s="74" customFormat="1" ht="27.95" customHeight="1" spans="6:8">
      <c r="F111" s="87"/>
      <c r="G111" s="87"/>
      <c r="H111" s="87"/>
    </row>
    <row r="112" s="74" customFormat="1" ht="27.95" customHeight="1" spans="6:8">
      <c r="F112" s="87"/>
      <c r="G112" s="87"/>
      <c r="H112" s="87"/>
    </row>
    <row r="113" s="74" customFormat="1" ht="27.95" customHeight="1" spans="6:8">
      <c r="F113" s="87"/>
      <c r="G113" s="87"/>
      <c r="H113" s="87"/>
    </row>
    <row r="114" s="74" customFormat="1" ht="27.95" customHeight="1" spans="6:8">
      <c r="F114" s="87"/>
      <c r="G114" s="87"/>
      <c r="H114" s="87"/>
    </row>
    <row r="115" s="74" customFormat="1" ht="27.95" customHeight="1" spans="6:8">
      <c r="F115" s="87"/>
      <c r="G115" s="87"/>
      <c r="H115" s="87"/>
    </row>
    <row r="116" s="74" customFormat="1" ht="27.95" customHeight="1" spans="6:8">
      <c r="F116" s="87"/>
      <c r="G116" s="87"/>
      <c r="H116" s="87"/>
    </row>
    <row r="117" s="74" customFormat="1" ht="27.95" customHeight="1" spans="6:8">
      <c r="F117" s="87"/>
      <c r="G117" s="87"/>
      <c r="H117" s="87"/>
    </row>
    <row r="118" s="74" customFormat="1" ht="27.95" customHeight="1" spans="6:8">
      <c r="F118" s="87"/>
      <c r="G118" s="87"/>
      <c r="H118" s="87"/>
    </row>
    <row r="119" s="74" customFormat="1" ht="27.95" customHeight="1" spans="6:8">
      <c r="F119" s="87"/>
      <c r="G119" s="87"/>
      <c r="H119" s="87"/>
    </row>
    <row r="120" s="74" customFormat="1" ht="27.95" customHeight="1" spans="6:8">
      <c r="F120" s="87"/>
      <c r="G120" s="87"/>
      <c r="H120" s="87"/>
    </row>
    <row r="121" s="74" customFormat="1" ht="27.95" customHeight="1" spans="6:8">
      <c r="F121" s="87"/>
      <c r="G121" s="87"/>
      <c r="H121" s="87"/>
    </row>
    <row r="122" s="74" customFormat="1" ht="27.95" customHeight="1" spans="6:8">
      <c r="F122" s="87"/>
      <c r="G122" s="87"/>
      <c r="H122" s="87"/>
    </row>
    <row r="123" s="74" customFormat="1" ht="27.95" customHeight="1" spans="6:8">
      <c r="F123" s="87"/>
      <c r="G123" s="87"/>
      <c r="H123" s="87"/>
    </row>
    <row r="124" s="74" customFormat="1" ht="27.95" customHeight="1" spans="6:8">
      <c r="F124" s="87"/>
      <c r="G124" s="87"/>
      <c r="H124" s="87"/>
    </row>
    <row r="125" s="74" customFormat="1" ht="27.95" customHeight="1" spans="6:8">
      <c r="F125" s="87"/>
      <c r="G125" s="87"/>
      <c r="H125" s="87"/>
    </row>
    <row r="126" s="74" customFormat="1" ht="27.95" customHeight="1" spans="6:8">
      <c r="F126" s="87"/>
      <c r="G126" s="87"/>
      <c r="H126" s="87"/>
    </row>
    <row r="127" s="74" customFormat="1" ht="27.95" customHeight="1" spans="6:8">
      <c r="F127" s="87"/>
      <c r="G127" s="87"/>
      <c r="H127" s="87"/>
    </row>
    <row r="128" s="74" customFormat="1" ht="27.95" customHeight="1" spans="6:8">
      <c r="F128" s="87"/>
      <c r="G128" s="87"/>
      <c r="H128" s="87"/>
    </row>
    <row r="129" s="74" customFormat="1" ht="27.95" customHeight="1" spans="6:8">
      <c r="F129" s="87"/>
      <c r="G129" s="87"/>
      <c r="H129" s="87"/>
    </row>
    <row r="130" s="74" customFormat="1" ht="27.95" customHeight="1" spans="6:8">
      <c r="F130" s="87"/>
      <c r="G130" s="87"/>
      <c r="H130" s="87"/>
    </row>
    <row r="131" s="74" customFormat="1" ht="27.95" customHeight="1" spans="6:8">
      <c r="F131" s="87"/>
      <c r="G131" s="87"/>
      <c r="H131" s="87"/>
    </row>
    <row r="132" s="74" customFormat="1" ht="27.95" customHeight="1" spans="6:8">
      <c r="F132" s="87"/>
      <c r="G132" s="87"/>
      <c r="H132" s="87"/>
    </row>
    <row r="133" s="74" customFormat="1" ht="27.95" customHeight="1" spans="6:8">
      <c r="F133" s="87"/>
      <c r="G133" s="87"/>
      <c r="H133" s="87"/>
    </row>
    <row r="134" s="74" customFormat="1" ht="27.95" customHeight="1" spans="6:8">
      <c r="F134" s="87"/>
      <c r="G134" s="87"/>
      <c r="H134" s="87"/>
    </row>
    <row r="135" s="74" customFormat="1" ht="27.95" customHeight="1" spans="6:8">
      <c r="F135" s="87"/>
      <c r="G135" s="87"/>
      <c r="H135" s="87"/>
    </row>
    <row r="136" s="74" customFormat="1" ht="27.95" customHeight="1" spans="6:8">
      <c r="F136" s="87"/>
      <c r="G136" s="87"/>
      <c r="H136" s="87"/>
    </row>
    <row r="137" s="74" customFormat="1" ht="27.95" customHeight="1" spans="6:8">
      <c r="F137" s="87"/>
      <c r="G137" s="87"/>
      <c r="H137" s="87"/>
    </row>
    <row r="138" s="74" customFormat="1" ht="27.95" customHeight="1" spans="6:8">
      <c r="F138" s="87"/>
      <c r="G138" s="87"/>
      <c r="H138" s="87"/>
    </row>
    <row r="139" s="74" customFormat="1" ht="27.95" customHeight="1" spans="6:8">
      <c r="F139" s="87"/>
      <c r="G139" s="87"/>
      <c r="H139" s="87"/>
    </row>
    <row r="140" s="74" customFormat="1" ht="27.95" customHeight="1" spans="6:8">
      <c r="F140" s="87"/>
      <c r="G140" s="87"/>
      <c r="H140" s="87"/>
    </row>
    <row r="141" s="74" customFormat="1" ht="27.95" customHeight="1" spans="6:8">
      <c r="F141" s="87"/>
      <c r="G141" s="87"/>
      <c r="H141" s="87"/>
    </row>
    <row r="142" s="74" customFormat="1" ht="27.95" customHeight="1" spans="6:8">
      <c r="F142" s="87"/>
      <c r="G142" s="87"/>
      <c r="H142" s="87"/>
    </row>
    <row r="143" s="74" customFormat="1" ht="27.95" customHeight="1" spans="6:8">
      <c r="F143" s="87"/>
      <c r="G143" s="87"/>
      <c r="H143" s="87"/>
    </row>
    <row r="144" s="74" customFormat="1" ht="27.95" customHeight="1" spans="6:8">
      <c r="F144" s="87"/>
      <c r="G144" s="87"/>
      <c r="H144" s="87"/>
    </row>
    <row r="145" s="74" customFormat="1" ht="27.95" customHeight="1" spans="6:8">
      <c r="F145" s="87"/>
      <c r="G145" s="87"/>
      <c r="H145" s="87"/>
    </row>
    <row r="146" s="74" customFormat="1" ht="27.95" customHeight="1" spans="6:8">
      <c r="F146" s="87"/>
      <c r="G146" s="87"/>
      <c r="H146" s="87"/>
    </row>
    <row r="147" s="74" customFormat="1" ht="27.95" customHeight="1" spans="6:8">
      <c r="F147" s="87"/>
      <c r="G147" s="87"/>
      <c r="H147" s="87"/>
    </row>
    <row r="148" s="74" customFormat="1" ht="27.95" customHeight="1" spans="6:8">
      <c r="F148" s="87"/>
      <c r="G148" s="87"/>
      <c r="H148" s="87"/>
    </row>
    <row r="149" s="74" customFormat="1" ht="27.95" customHeight="1" spans="6:8">
      <c r="F149" s="87"/>
      <c r="G149" s="87"/>
      <c r="H149" s="87"/>
    </row>
    <row r="150" s="74" customFormat="1" ht="27.95" customHeight="1" spans="6:8">
      <c r="F150" s="87"/>
      <c r="G150" s="87"/>
      <c r="H150" s="87"/>
    </row>
    <row r="151" s="74" customFormat="1" ht="27.95" customHeight="1" spans="6:8">
      <c r="F151" s="87"/>
      <c r="G151" s="87"/>
      <c r="H151" s="87"/>
    </row>
    <row r="152" s="74" customFormat="1" ht="27.95" customHeight="1" spans="6:8">
      <c r="F152" s="87"/>
      <c r="G152" s="87"/>
      <c r="H152" s="87"/>
    </row>
    <row r="153" s="74" customFormat="1" ht="27.95" customHeight="1" spans="6:8">
      <c r="F153" s="87"/>
      <c r="G153" s="87"/>
      <c r="H153" s="87"/>
    </row>
    <row r="154" s="74" customFormat="1" ht="27.95" customHeight="1" spans="6:8">
      <c r="F154" s="87"/>
      <c r="G154" s="87"/>
      <c r="H154" s="87"/>
    </row>
    <row r="155" s="74" customFormat="1" ht="27.95" customHeight="1" spans="6:8">
      <c r="F155" s="87"/>
      <c r="G155" s="87"/>
      <c r="H155" s="87"/>
    </row>
    <row r="156" s="74" customFormat="1" ht="27.95" customHeight="1" spans="6:8">
      <c r="F156" s="87"/>
      <c r="G156" s="87"/>
      <c r="H156" s="87"/>
    </row>
    <row r="157" s="74" customFormat="1" ht="27.95" customHeight="1" spans="6:8">
      <c r="F157" s="87"/>
      <c r="G157" s="87"/>
      <c r="H157" s="87"/>
    </row>
    <row r="158" s="74" customFormat="1" ht="27.95" customHeight="1" spans="6:8">
      <c r="F158" s="87"/>
      <c r="G158" s="87"/>
      <c r="H158" s="87"/>
    </row>
    <row r="159" s="74" customFormat="1" ht="27.95" customHeight="1" spans="6:8">
      <c r="F159" s="87"/>
      <c r="G159" s="87"/>
      <c r="H159" s="87"/>
    </row>
    <row r="160" s="74" customFormat="1" ht="27.95" customHeight="1" spans="6:8">
      <c r="F160" s="87"/>
      <c r="G160" s="87"/>
      <c r="H160" s="87"/>
    </row>
    <row r="161" s="74" customFormat="1" ht="27.95" customHeight="1" spans="6:8">
      <c r="F161" s="87"/>
      <c r="G161" s="87"/>
      <c r="H161" s="87"/>
    </row>
    <row r="162" s="74" customFormat="1" ht="27.95" customHeight="1" spans="6:8">
      <c r="F162" s="87"/>
      <c r="G162" s="87"/>
      <c r="H162" s="87"/>
    </row>
    <row r="163" s="74" customFormat="1" ht="27.95" customHeight="1" spans="6:8">
      <c r="F163" s="87"/>
      <c r="G163" s="87"/>
      <c r="H163" s="87"/>
    </row>
    <row r="164" s="74" customFormat="1" ht="27.95" customHeight="1" spans="6:8">
      <c r="F164" s="87"/>
      <c r="G164" s="87"/>
      <c r="H164" s="87"/>
    </row>
    <row r="165" s="74" customFormat="1" ht="27.95" customHeight="1" spans="6:8">
      <c r="F165" s="87"/>
      <c r="G165" s="87"/>
      <c r="H165" s="87"/>
    </row>
    <row r="166" s="74" customFormat="1" ht="27.95" customHeight="1" spans="6:8">
      <c r="F166" s="87"/>
      <c r="G166" s="87"/>
      <c r="H166" s="87"/>
    </row>
    <row r="167" s="74" customFormat="1" ht="27.95" customHeight="1" spans="6:8">
      <c r="F167" s="87"/>
      <c r="G167" s="87"/>
      <c r="H167" s="87"/>
    </row>
    <row r="168" s="74" customFormat="1" ht="27.95" customHeight="1" spans="6:8">
      <c r="F168" s="87"/>
      <c r="G168" s="87"/>
      <c r="H168" s="87"/>
    </row>
    <row r="169" s="74" customFormat="1" ht="27.95" customHeight="1" spans="6:8">
      <c r="F169" s="87"/>
      <c r="G169" s="87"/>
      <c r="H169" s="87"/>
    </row>
    <row r="170" s="74" customFormat="1" ht="27.95" customHeight="1" spans="6:8">
      <c r="F170" s="87"/>
      <c r="G170" s="87"/>
      <c r="H170" s="87"/>
    </row>
    <row r="171" s="74" customFormat="1" ht="27.95" customHeight="1" spans="6:8">
      <c r="F171" s="87"/>
      <c r="G171" s="87"/>
      <c r="H171" s="87"/>
    </row>
    <row r="172" s="74" customFormat="1" ht="27.95" customHeight="1" spans="6:8">
      <c r="F172" s="87"/>
      <c r="G172" s="87"/>
      <c r="H172" s="87"/>
    </row>
    <row r="173" s="74" customFormat="1" ht="27.95" customHeight="1" spans="6:8">
      <c r="F173" s="87"/>
      <c r="G173" s="87"/>
      <c r="H173" s="87"/>
    </row>
    <row r="174" s="74" customFormat="1" ht="27.95" customHeight="1" spans="6:8">
      <c r="F174" s="87"/>
      <c r="G174" s="87"/>
      <c r="H174" s="87"/>
    </row>
    <row r="175" s="74" customFormat="1" ht="27.95" customHeight="1" spans="6:8">
      <c r="F175" s="87"/>
      <c r="G175" s="87"/>
      <c r="H175" s="87"/>
    </row>
    <row r="176" s="74" customFormat="1" ht="27.95" customHeight="1" spans="6:8">
      <c r="F176" s="87"/>
      <c r="G176" s="87"/>
      <c r="H176" s="87"/>
    </row>
    <row r="177" s="74" customFormat="1" ht="27.95" customHeight="1" spans="6:8">
      <c r="F177" s="87"/>
      <c r="G177" s="87"/>
      <c r="H177" s="87"/>
    </row>
    <row r="178" s="74" customFormat="1" ht="27.95" customHeight="1" spans="6:8">
      <c r="F178" s="87"/>
      <c r="G178" s="87"/>
      <c r="H178" s="87"/>
    </row>
    <row r="179" s="74" customFormat="1" ht="27.95" customHeight="1" spans="6:8">
      <c r="F179" s="87"/>
      <c r="G179" s="87"/>
      <c r="H179" s="87"/>
    </row>
    <row r="180" s="74" customFormat="1" ht="27.95" customHeight="1" spans="6:8">
      <c r="F180" s="87"/>
      <c r="G180" s="87"/>
      <c r="H180" s="87"/>
    </row>
    <row r="181" s="74" customFormat="1" ht="27.95" customHeight="1" spans="6:8">
      <c r="F181" s="87"/>
      <c r="G181" s="87"/>
      <c r="H181" s="87"/>
    </row>
    <row r="182" s="74" customFormat="1" ht="27.95" customHeight="1" spans="6:8">
      <c r="F182" s="87"/>
      <c r="G182" s="87"/>
      <c r="H182" s="87"/>
    </row>
    <row r="183" s="74" customFormat="1" ht="27.95" customHeight="1" spans="6:8">
      <c r="F183" s="87"/>
      <c r="G183" s="87"/>
      <c r="H183" s="87"/>
    </row>
    <row r="184" s="74" customFormat="1" ht="27.95" customHeight="1" spans="6:8">
      <c r="F184" s="87"/>
      <c r="G184" s="87"/>
      <c r="H184" s="87"/>
    </row>
    <row r="185" s="74" customFormat="1" ht="27.95" customHeight="1" spans="6:8">
      <c r="F185" s="87"/>
      <c r="G185" s="87"/>
      <c r="H185" s="87"/>
    </row>
    <row r="186" s="74" customFormat="1" ht="27.95" customHeight="1" spans="6:8">
      <c r="F186" s="87"/>
      <c r="G186" s="87"/>
      <c r="H186" s="87"/>
    </row>
    <row r="187" s="74" customFormat="1" ht="27.95" customHeight="1" spans="6:8">
      <c r="F187" s="87"/>
      <c r="G187" s="87"/>
      <c r="H187" s="87"/>
    </row>
    <row r="188" s="74" customFormat="1" ht="27.95" customHeight="1" spans="6:8">
      <c r="F188" s="87"/>
      <c r="G188" s="87"/>
      <c r="H188" s="87"/>
    </row>
    <row r="189" s="74" customFormat="1" ht="27.95" customHeight="1" spans="6:8">
      <c r="F189" s="87"/>
      <c r="G189" s="87"/>
      <c r="H189" s="87"/>
    </row>
    <row r="190" s="74" customFormat="1" ht="27.95" customHeight="1" spans="6:8">
      <c r="F190" s="87"/>
      <c r="G190" s="87"/>
      <c r="H190" s="87"/>
    </row>
    <row r="191" s="74" customFormat="1" ht="27.95" customHeight="1" spans="6:8">
      <c r="F191" s="87"/>
      <c r="G191" s="87"/>
      <c r="H191" s="87"/>
    </row>
    <row r="192" s="74" customFormat="1" ht="27.95" customHeight="1" spans="6:8">
      <c r="F192" s="87"/>
      <c r="G192" s="87"/>
      <c r="H192" s="87"/>
    </row>
    <row r="193" s="74" customFormat="1" ht="27.95" customHeight="1" spans="6:8">
      <c r="F193" s="87"/>
      <c r="G193" s="87"/>
      <c r="H193" s="87"/>
    </row>
    <row r="194" s="74" customFormat="1" ht="27.95" customHeight="1" spans="6:8">
      <c r="F194" s="87"/>
      <c r="G194" s="87"/>
      <c r="H194" s="87"/>
    </row>
    <row r="195" s="74" customFormat="1" ht="27.95" customHeight="1" spans="6:8">
      <c r="F195" s="87"/>
      <c r="G195" s="87"/>
      <c r="H195" s="87"/>
    </row>
    <row r="196" s="74" customFormat="1" ht="27.95" customHeight="1" spans="6:8">
      <c r="F196" s="87"/>
      <c r="G196" s="87"/>
      <c r="H196" s="87"/>
    </row>
    <row r="197" s="74" customFormat="1" ht="27.95" customHeight="1" spans="6:8">
      <c r="F197" s="87"/>
      <c r="G197" s="87"/>
      <c r="H197" s="87"/>
    </row>
    <row r="198" s="74" customFormat="1" ht="27.95" customHeight="1" spans="6:8">
      <c r="F198" s="87"/>
      <c r="G198" s="87"/>
      <c r="H198" s="87"/>
    </row>
    <row r="199" s="74" customFormat="1" ht="27.95" customHeight="1" spans="6:8">
      <c r="F199" s="87"/>
      <c r="G199" s="87"/>
      <c r="H199" s="87"/>
    </row>
    <row r="200" s="74" customFormat="1" ht="27.95" customHeight="1" spans="6:8">
      <c r="F200" s="87"/>
      <c r="G200" s="87"/>
      <c r="H200" s="87"/>
    </row>
    <row r="201" s="74" customFormat="1" ht="27.95" customHeight="1" spans="6:8">
      <c r="F201" s="87"/>
      <c r="G201" s="87"/>
      <c r="H201" s="87"/>
    </row>
    <row r="202" s="74" customFormat="1" ht="27.95" customHeight="1" spans="6:8">
      <c r="F202" s="87"/>
      <c r="G202" s="87"/>
      <c r="H202" s="87"/>
    </row>
    <row r="203" s="74" customFormat="1" ht="27.95" customHeight="1" spans="6:8">
      <c r="F203" s="87"/>
      <c r="G203" s="87"/>
      <c r="H203" s="87"/>
    </row>
    <row r="204" s="74" customFormat="1" ht="27.95" customHeight="1" spans="6:8">
      <c r="F204" s="87"/>
      <c r="G204" s="87"/>
      <c r="H204" s="87"/>
    </row>
    <row r="205" s="74" customFormat="1" ht="27.95" customHeight="1" spans="6:8">
      <c r="F205" s="87"/>
      <c r="G205" s="87"/>
      <c r="H205" s="87"/>
    </row>
    <row r="206" s="74" customFormat="1" ht="27.95" customHeight="1" spans="6:8">
      <c r="F206" s="87"/>
      <c r="G206" s="87"/>
      <c r="H206" s="87"/>
    </row>
    <row r="207" s="74" customFormat="1" ht="27.95" customHeight="1" spans="6:8">
      <c r="F207" s="87"/>
      <c r="G207" s="87"/>
      <c r="H207" s="87"/>
    </row>
    <row r="208" s="74" customFormat="1" ht="27.95" customHeight="1" spans="6:8">
      <c r="F208" s="87"/>
      <c r="G208" s="87"/>
      <c r="H208" s="87"/>
    </row>
    <row r="209" s="74" customFormat="1" ht="27.95" customHeight="1" spans="6:8">
      <c r="F209" s="87"/>
      <c r="G209" s="87"/>
      <c r="H209" s="87"/>
    </row>
    <row r="210" s="74" customFormat="1" ht="27.95" customHeight="1" spans="6:8">
      <c r="F210" s="87"/>
      <c r="G210" s="87"/>
      <c r="H210" s="87"/>
    </row>
    <row r="211" s="74" customFormat="1" ht="27.95" customHeight="1" spans="6:8">
      <c r="F211" s="87"/>
      <c r="G211" s="87"/>
      <c r="H211" s="87"/>
    </row>
    <row r="212" s="74" customFormat="1" ht="27.95" customHeight="1" spans="6:8">
      <c r="F212" s="87"/>
      <c r="G212" s="87"/>
      <c r="H212" s="87"/>
    </row>
    <row r="213" s="74" customFormat="1" ht="27.95" customHeight="1" spans="6:8">
      <c r="F213" s="87"/>
      <c r="G213" s="87"/>
      <c r="H213" s="87"/>
    </row>
    <row r="214" s="74" customFormat="1" ht="27.95" customHeight="1" spans="6:8">
      <c r="F214" s="87"/>
      <c r="G214" s="87"/>
      <c r="H214" s="87"/>
    </row>
    <row r="215" s="74" customFormat="1" ht="27.95" customHeight="1" spans="6:8">
      <c r="F215" s="87"/>
      <c r="G215" s="87"/>
      <c r="H215" s="87"/>
    </row>
    <row r="216" s="74" customFormat="1" ht="27.95" customHeight="1" spans="6:8">
      <c r="F216" s="87"/>
      <c r="G216" s="87"/>
      <c r="H216" s="87"/>
    </row>
    <row r="217" s="74" customFormat="1" ht="27.95" customHeight="1" spans="6:8">
      <c r="F217" s="87"/>
      <c r="G217" s="87"/>
      <c r="H217" s="87"/>
    </row>
    <row r="218" s="74" customFormat="1" ht="27.95" customHeight="1" spans="6:8">
      <c r="F218" s="87"/>
      <c r="G218" s="87"/>
      <c r="H218" s="87"/>
    </row>
    <row r="219" s="74" customFormat="1" ht="27.95" customHeight="1" spans="6:8">
      <c r="F219" s="87"/>
      <c r="G219" s="87"/>
      <c r="H219" s="87"/>
    </row>
    <row r="220" s="74" customFormat="1" ht="27.95" customHeight="1" spans="6:8">
      <c r="F220" s="87"/>
      <c r="G220" s="87"/>
      <c r="H220" s="87"/>
    </row>
    <row r="221" s="74" customFormat="1" ht="27.95" customHeight="1" spans="6:8">
      <c r="F221" s="87"/>
      <c r="G221" s="87"/>
      <c r="H221" s="87"/>
    </row>
    <row r="222" s="74" customFormat="1" ht="27.95" customHeight="1" spans="6:8">
      <c r="F222" s="87"/>
      <c r="G222" s="87"/>
      <c r="H222" s="87"/>
    </row>
    <row r="223" s="74" customFormat="1" ht="27.95" customHeight="1" spans="6:8">
      <c r="F223" s="87"/>
      <c r="G223" s="87"/>
      <c r="H223" s="87"/>
    </row>
    <row r="224" s="74" customFormat="1" ht="27.95" customHeight="1" spans="6:8">
      <c r="F224" s="87"/>
      <c r="G224" s="87"/>
      <c r="H224" s="87"/>
    </row>
    <row r="225" s="74" customFormat="1" ht="27.95" customHeight="1" spans="6:8">
      <c r="F225" s="87"/>
      <c r="G225" s="87"/>
      <c r="H225" s="87"/>
    </row>
    <row r="226" s="74" customFormat="1" ht="27.95" customHeight="1" spans="6:8">
      <c r="F226" s="87"/>
      <c r="G226" s="87"/>
      <c r="H226" s="87"/>
    </row>
    <row r="227" s="74" customFormat="1" ht="27.95" customHeight="1" spans="6:8">
      <c r="F227" s="87"/>
      <c r="G227" s="87"/>
      <c r="H227" s="87"/>
    </row>
    <row r="228" s="74" customFormat="1" ht="27.95" customHeight="1" spans="6:8">
      <c r="F228" s="87"/>
      <c r="G228" s="87"/>
      <c r="H228" s="87"/>
    </row>
    <row r="229" s="74" customFormat="1" ht="27.95" customHeight="1" spans="6:8">
      <c r="F229" s="87"/>
      <c r="G229" s="87"/>
      <c r="H229" s="87"/>
    </row>
    <row r="230" s="74" customFormat="1" ht="27.95" customHeight="1" spans="6:8">
      <c r="F230" s="87"/>
      <c r="G230" s="87"/>
      <c r="H230" s="87"/>
    </row>
    <row r="231" s="74" customFormat="1" ht="27.95" customHeight="1" spans="6:8">
      <c r="F231" s="87"/>
      <c r="G231" s="87"/>
      <c r="H231" s="87"/>
    </row>
    <row r="232" s="74" customFormat="1" ht="27.95" customHeight="1" spans="6:8">
      <c r="F232" s="87"/>
      <c r="G232" s="87"/>
      <c r="H232" s="87"/>
    </row>
    <row r="233" s="74" customFormat="1" ht="27.95" customHeight="1" spans="6:8">
      <c r="F233" s="87"/>
      <c r="G233" s="87"/>
      <c r="H233" s="87"/>
    </row>
    <row r="234" s="74" customFormat="1" ht="27.95" customHeight="1" spans="6:8">
      <c r="F234" s="87"/>
      <c r="G234" s="87"/>
      <c r="H234" s="87"/>
    </row>
    <row r="235" s="74" customFormat="1" ht="27.95" customHeight="1" spans="6:8">
      <c r="F235" s="87"/>
      <c r="G235" s="87"/>
      <c r="H235" s="87"/>
    </row>
    <row r="236" s="74" customFormat="1" ht="27.95" customHeight="1" spans="6:8">
      <c r="F236" s="87"/>
      <c r="G236" s="87"/>
      <c r="H236" s="87"/>
    </row>
    <row r="237" s="74" customFormat="1" ht="27.95" customHeight="1" spans="6:8">
      <c r="F237" s="87"/>
      <c r="G237" s="87"/>
      <c r="H237" s="87"/>
    </row>
    <row r="238" s="74" customFormat="1" ht="27.95" customHeight="1" spans="6:8">
      <c r="F238" s="87"/>
      <c r="G238" s="87"/>
      <c r="H238" s="87"/>
    </row>
    <row r="239" s="74" customFormat="1" ht="27.95" customHeight="1" spans="6:8">
      <c r="F239" s="87"/>
      <c r="G239" s="87"/>
      <c r="H239" s="87"/>
    </row>
    <row r="240" s="74" customFormat="1" ht="27.95" customHeight="1" spans="6:8">
      <c r="F240" s="87"/>
      <c r="G240" s="87"/>
      <c r="H240" s="87"/>
    </row>
    <row r="241" s="74" customFormat="1" ht="27.95" customHeight="1" spans="6:8">
      <c r="F241" s="87"/>
      <c r="G241" s="87"/>
      <c r="H241" s="87"/>
    </row>
    <row r="242" s="74" customFormat="1" ht="27.95" customHeight="1" spans="6:8">
      <c r="F242" s="87"/>
      <c r="G242" s="87"/>
      <c r="H242" s="87"/>
    </row>
    <row r="243" s="74" customFormat="1" ht="27.95" customHeight="1" spans="6:8">
      <c r="F243" s="87"/>
      <c r="G243" s="87"/>
      <c r="H243" s="87"/>
    </row>
    <row r="244" s="74" customFormat="1" ht="27.95" customHeight="1" spans="6:8">
      <c r="F244" s="87"/>
      <c r="G244" s="87"/>
      <c r="H244" s="87"/>
    </row>
    <row r="245" s="74" customFormat="1" ht="27.95" customHeight="1" spans="6:8">
      <c r="F245" s="87"/>
      <c r="G245" s="87"/>
      <c r="H245" s="87"/>
    </row>
    <row r="246" s="74" customFormat="1" ht="27.95" customHeight="1" spans="6:8">
      <c r="F246" s="87"/>
      <c r="G246" s="87"/>
      <c r="H246" s="87"/>
    </row>
    <row r="247" s="74" customFormat="1" ht="27.95" customHeight="1" spans="6:8">
      <c r="F247" s="87"/>
      <c r="G247" s="87"/>
      <c r="H247" s="87"/>
    </row>
    <row r="248" s="74" customFormat="1" ht="27.95" customHeight="1" spans="6:8">
      <c r="F248" s="87"/>
      <c r="G248" s="87"/>
      <c r="H248" s="87"/>
    </row>
    <row r="249" s="74" customFormat="1" ht="27.95" customHeight="1" spans="6:8">
      <c r="F249" s="87"/>
      <c r="G249" s="87"/>
      <c r="H249" s="87"/>
    </row>
    <row r="250" s="74" customFormat="1" ht="27.95" customHeight="1" spans="6:8">
      <c r="F250" s="87"/>
      <c r="G250" s="87"/>
      <c r="H250" s="87"/>
    </row>
    <row r="251" s="74" customFormat="1" ht="27.95" customHeight="1" spans="6:8">
      <c r="F251" s="87"/>
      <c r="G251" s="87"/>
      <c r="H251" s="87"/>
    </row>
    <row r="252" s="74" customFormat="1" ht="27.95" customHeight="1" spans="6:8">
      <c r="F252" s="87"/>
      <c r="G252" s="87"/>
      <c r="H252" s="87"/>
    </row>
    <row r="253" s="74" customFormat="1" ht="27.95" customHeight="1" spans="6:8">
      <c r="F253" s="87"/>
      <c r="G253" s="87"/>
      <c r="H253" s="87"/>
    </row>
    <row r="254" s="74" customFormat="1" ht="27.95" customHeight="1" spans="6:8">
      <c r="F254" s="87"/>
      <c r="G254" s="87"/>
      <c r="H254" s="87"/>
    </row>
    <row r="255" s="74" customFormat="1" ht="27.95" customHeight="1" spans="6:8">
      <c r="F255" s="87"/>
      <c r="G255" s="87"/>
      <c r="H255" s="87"/>
    </row>
    <row r="256" s="74" customFormat="1" ht="27.95" customHeight="1" spans="6:8">
      <c r="F256" s="87"/>
      <c r="G256" s="87"/>
      <c r="H256" s="87"/>
    </row>
    <row r="257" s="74" customFormat="1" ht="27.95" customHeight="1" spans="6:8">
      <c r="F257" s="87"/>
      <c r="G257" s="87"/>
      <c r="H257" s="87"/>
    </row>
    <row r="258" s="74" customFormat="1" ht="27.95" customHeight="1" spans="6:8">
      <c r="F258" s="87"/>
      <c r="G258" s="87"/>
      <c r="H258" s="87"/>
    </row>
  </sheetData>
  <autoFilter ref="A3:I13"/>
  <sortState ref="A4:J13">
    <sortCondition ref="H4:H13" descending="1"/>
  </sortState>
  <mergeCells count="1">
    <mergeCell ref="A1:J1"/>
  </mergeCells>
  <pageMargins left="0.751388888888889" right="0.751388888888889" top="0.590277777777778" bottom="0.786805555555556" header="0.507638888888889" footer="0.507638888888889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298"/>
  <sheetViews>
    <sheetView workbookViewId="0">
      <selection activeCell="I17" sqref="I17"/>
    </sheetView>
  </sheetViews>
  <sheetFormatPr defaultColWidth="9.14285714285714" defaultRowHeight="12.75"/>
  <cols>
    <col min="1" max="1" width="7.71428571428571" style="75" customWidth="1"/>
    <col min="2" max="2" width="12.7142857142857" style="75" customWidth="1"/>
    <col min="3" max="3" width="8" style="75" customWidth="1"/>
    <col min="4" max="4" width="13.8571428571429" style="75" customWidth="1"/>
    <col min="5" max="5" width="15" style="75" customWidth="1"/>
    <col min="6" max="6" width="10.2857142857143" style="76" customWidth="1"/>
    <col min="7" max="7" width="10" style="77" customWidth="1"/>
    <col min="8" max="8" width="9.71428571428571" style="77" customWidth="1"/>
    <col min="9" max="9" width="20.8571428571429" style="77" customWidth="1"/>
    <col min="10" max="10" width="10" style="77" customWidth="1"/>
    <col min="11" max="11" width="14.2857142857143" style="77" customWidth="1"/>
    <col min="12" max="16384" width="9.14285714285714" style="77"/>
  </cols>
  <sheetData>
    <row r="1" s="25" customFormat="1" ht="31.5" customHeight="1" spans="1:1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="2" customFormat="1" ht="11.25" customHeight="1" spans="1:9">
      <c r="A2" s="59"/>
      <c r="B2" s="59"/>
      <c r="C2" s="59"/>
      <c r="D2" s="59"/>
      <c r="E2" s="59"/>
      <c r="F2" s="60"/>
      <c r="G2" s="60"/>
      <c r="H2" s="60"/>
      <c r="I2" s="60"/>
    </row>
    <row r="3" s="2" customFormat="1" ht="53.2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151</v>
      </c>
      <c r="H3" s="61" t="s">
        <v>7</v>
      </c>
      <c r="I3" s="69" t="s">
        <v>152</v>
      </c>
      <c r="J3" s="6" t="s">
        <v>9</v>
      </c>
      <c r="K3" s="70" t="s">
        <v>10</v>
      </c>
    </row>
    <row r="4" s="74" customFormat="1" ht="24.95" customHeight="1" spans="1:11">
      <c r="A4" s="95">
        <v>1</v>
      </c>
      <c r="B4" s="62" t="s">
        <v>153</v>
      </c>
      <c r="C4" s="62" t="s">
        <v>12</v>
      </c>
      <c r="D4" s="62" t="s">
        <v>154</v>
      </c>
      <c r="E4" s="62">
        <v>201725009</v>
      </c>
      <c r="F4" s="63">
        <v>88</v>
      </c>
      <c r="G4" s="96">
        <v>81.77</v>
      </c>
      <c r="H4" s="96">
        <v>81</v>
      </c>
      <c r="I4" s="89">
        <f t="shared" ref="I4:I9" si="0">F4*0.3+G4*0.3+H4*0.4</f>
        <v>83.331</v>
      </c>
      <c r="J4" s="71">
        <v>1</v>
      </c>
      <c r="K4" s="71" t="s">
        <v>14</v>
      </c>
    </row>
    <row r="5" s="74" customFormat="1" ht="24.95" customHeight="1" spans="1:11">
      <c r="A5" s="95">
        <v>2</v>
      </c>
      <c r="B5" s="62" t="s">
        <v>155</v>
      </c>
      <c r="C5" s="62" t="s">
        <v>12</v>
      </c>
      <c r="D5" s="62" t="s">
        <v>154</v>
      </c>
      <c r="E5" s="62">
        <v>201725011</v>
      </c>
      <c r="F5" s="63">
        <v>79</v>
      </c>
      <c r="G5" s="96">
        <v>79.6</v>
      </c>
      <c r="H5" s="96">
        <v>88.3333333333333</v>
      </c>
      <c r="I5" s="89">
        <f t="shared" si="0"/>
        <v>82.9133333333333</v>
      </c>
      <c r="J5" s="71">
        <v>2</v>
      </c>
      <c r="K5" s="71" t="s">
        <v>14</v>
      </c>
    </row>
    <row r="6" s="74" customFormat="1" ht="24.95" customHeight="1" spans="1:11">
      <c r="A6" s="95">
        <v>3</v>
      </c>
      <c r="B6" s="64" t="s">
        <v>156</v>
      </c>
      <c r="C6" s="64" t="s">
        <v>12</v>
      </c>
      <c r="D6" s="64" t="s">
        <v>154</v>
      </c>
      <c r="E6" s="64">
        <v>201725005</v>
      </c>
      <c r="F6" s="65">
        <v>80.5</v>
      </c>
      <c r="G6" s="97">
        <v>79.67</v>
      </c>
      <c r="H6" s="97">
        <v>81.3333333333333</v>
      </c>
      <c r="I6" s="92">
        <f t="shared" si="0"/>
        <v>80.5843333333333</v>
      </c>
      <c r="J6" s="72">
        <v>3</v>
      </c>
      <c r="K6" s="72" t="s">
        <v>14</v>
      </c>
    </row>
    <row r="7" s="74" customFormat="1" ht="24.95" customHeight="1" spans="1:11">
      <c r="A7" s="95">
        <v>4</v>
      </c>
      <c r="B7" s="66" t="s">
        <v>157</v>
      </c>
      <c r="C7" s="66" t="s">
        <v>12</v>
      </c>
      <c r="D7" s="66" t="s">
        <v>154</v>
      </c>
      <c r="E7" s="66">
        <v>201725022</v>
      </c>
      <c r="F7" s="67">
        <v>89.5</v>
      </c>
      <c r="G7" s="98">
        <v>78.17</v>
      </c>
      <c r="H7" s="98">
        <v>73</v>
      </c>
      <c r="I7" s="94">
        <f t="shared" si="0"/>
        <v>79.501</v>
      </c>
      <c r="J7" s="73">
        <v>4</v>
      </c>
      <c r="K7" s="73" t="s">
        <v>21</v>
      </c>
    </row>
    <row r="8" s="74" customFormat="1" ht="24.95" customHeight="1" spans="1:11">
      <c r="A8" s="95">
        <v>5</v>
      </c>
      <c r="B8" s="62" t="s">
        <v>158</v>
      </c>
      <c r="C8" s="62" t="s">
        <v>12</v>
      </c>
      <c r="D8" s="62" t="s">
        <v>154</v>
      </c>
      <c r="E8" s="62">
        <v>201725008</v>
      </c>
      <c r="F8" s="63">
        <v>78</v>
      </c>
      <c r="G8" s="96">
        <v>77.8</v>
      </c>
      <c r="H8" s="96">
        <v>81</v>
      </c>
      <c r="I8" s="89">
        <f t="shared" si="0"/>
        <v>79.14</v>
      </c>
      <c r="J8" s="71">
        <v>5</v>
      </c>
      <c r="K8" s="62" t="s">
        <v>21</v>
      </c>
    </row>
    <row r="9" s="74" customFormat="1" ht="24.95" customHeight="1" spans="1:11">
      <c r="A9" s="95">
        <v>6</v>
      </c>
      <c r="B9" s="62" t="s">
        <v>159</v>
      </c>
      <c r="C9" s="62" t="s">
        <v>12</v>
      </c>
      <c r="D9" s="62" t="s">
        <v>154</v>
      </c>
      <c r="E9" s="62">
        <v>201725034</v>
      </c>
      <c r="F9" s="63">
        <v>81.5</v>
      </c>
      <c r="G9" s="96">
        <v>74.73</v>
      </c>
      <c r="H9" s="96">
        <v>77.3333333333333</v>
      </c>
      <c r="I9" s="89">
        <f t="shared" si="0"/>
        <v>77.8023333333333</v>
      </c>
      <c r="J9" s="71">
        <v>6</v>
      </c>
      <c r="K9" s="62" t="s">
        <v>21</v>
      </c>
    </row>
    <row r="10" s="74" customFormat="1" ht="27.95" customHeight="1" spans="6:6">
      <c r="F10" s="87"/>
    </row>
    <row r="11" s="74" customFormat="1" ht="27.95" customHeight="1" spans="6:6">
      <c r="F11" s="87"/>
    </row>
    <row r="12" s="74" customFormat="1" ht="27.95" customHeight="1" spans="6:6">
      <c r="F12" s="87"/>
    </row>
    <row r="13" s="74" customFormat="1" ht="27.95" customHeight="1" spans="6:6">
      <c r="F13" s="87"/>
    </row>
    <row r="14" s="74" customFormat="1" ht="27.95" customHeight="1" spans="6:6">
      <c r="F14" s="87"/>
    </row>
    <row r="15" s="74" customFormat="1" ht="27.95" customHeight="1" spans="6:6">
      <c r="F15" s="87"/>
    </row>
    <row r="16" s="74" customFormat="1" ht="27.95" customHeight="1" spans="6:6">
      <c r="F16" s="87"/>
    </row>
    <row r="17" s="74" customFormat="1" ht="27.95" customHeight="1" spans="6:6">
      <c r="F17" s="87"/>
    </row>
    <row r="18" s="74" customFormat="1" ht="27.95" customHeight="1" spans="6:6">
      <c r="F18" s="87"/>
    </row>
    <row r="19" s="74" customFormat="1" ht="27.95" customHeight="1" spans="6:6">
      <c r="F19" s="87"/>
    </row>
    <row r="20" s="74" customFormat="1" ht="27.95" customHeight="1" spans="6:6">
      <c r="F20" s="87"/>
    </row>
    <row r="21" s="74" customFormat="1" ht="27.95" customHeight="1" spans="6:6">
      <c r="F21" s="87"/>
    </row>
    <row r="22" s="74" customFormat="1" ht="27.95" customHeight="1" spans="6:6">
      <c r="F22" s="87"/>
    </row>
    <row r="23" s="74" customFormat="1" ht="27.95" customHeight="1" spans="6:6">
      <c r="F23" s="87"/>
    </row>
    <row r="24" s="74" customFormat="1" ht="27.95" customHeight="1" spans="6:6">
      <c r="F24" s="87"/>
    </row>
    <row r="25" s="74" customFormat="1" ht="27.95" customHeight="1" spans="6:6">
      <c r="F25" s="87"/>
    </row>
    <row r="26" s="74" customFormat="1" ht="27.95" customHeight="1" spans="6:6">
      <c r="F26" s="87"/>
    </row>
    <row r="27" s="74" customFormat="1" ht="27.95" customHeight="1" spans="6:6">
      <c r="F27" s="87"/>
    </row>
    <row r="28" s="74" customFormat="1" ht="27.95" customHeight="1" spans="6:6">
      <c r="F28" s="87"/>
    </row>
    <row r="29" s="74" customFormat="1" ht="27.95" customHeight="1" spans="6:6">
      <c r="F29" s="87"/>
    </row>
    <row r="30" s="74" customFormat="1" ht="27.95" customHeight="1" spans="6:6">
      <c r="F30" s="87"/>
    </row>
    <row r="31" s="74" customFormat="1" ht="27.95" customHeight="1" spans="6:6">
      <c r="F31" s="87"/>
    </row>
    <row r="32" s="74" customFormat="1" ht="27.95" customHeight="1" spans="6:6">
      <c r="F32" s="87"/>
    </row>
    <row r="33" s="74" customFormat="1" ht="27.95" customHeight="1" spans="6:6">
      <c r="F33" s="87"/>
    </row>
    <row r="34" s="74" customFormat="1" ht="27.95" customHeight="1" spans="6:6">
      <c r="F34" s="87"/>
    </row>
    <row r="35" s="74" customFormat="1" ht="27.95" customHeight="1" spans="6:6">
      <c r="F35" s="87"/>
    </row>
    <row r="36" s="74" customFormat="1" ht="27.95" customHeight="1" spans="6:6">
      <c r="F36" s="87"/>
    </row>
    <row r="37" s="74" customFormat="1" ht="27.95" customHeight="1" spans="6:6">
      <c r="F37" s="87"/>
    </row>
    <row r="38" s="74" customFormat="1" ht="27.95" customHeight="1" spans="6:6">
      <c r="F38" s="87"/>
    </row>
    <row r="39" s="74" customFormat="1" ht="27.95" customHeight="1" spans="6:6">
      <c r="F39" s="87"/>
    </row>
    <row r="40" s="74" customFormat="1" ht="27.95" customHeight="1" spans="6:6">
      <c r="F40" s="87"/>
    </row>
    <row r="41" s="74" customFormat="1" ht="27.95" customHeight="1" spans="6:6">
      <c r="F41" s="87"/>
    </row>
    <row r="42" s="74" customFormat="1" ht="27.95" customHeight="1" spans="6:6">
      <c r="F42" s="87"/>
    </row>
    <row r="43" s="74" customFormat="1" ht="27.95" customHeight="1" spans="6:6">
      <c r="F43" s="87"/>
    </row>
    <row r="44" s="74" customFormat="1" ht="27.95" customHeight="1" spans="6:6">
      <c r="F44" s="87"/>
    </row>
    <row r="45" s="74" customFormat="1" ht="27.95" customHeight="1" spans="6:6">
      <c r="F45" s="87"/>
    </row>
    <row r="46" s="74" customFormat="1" ht="27.95" customHeight="1" spans="6:6">
      <c r="F46" s="87"/>
    </row>
    <row r="47" s="74" customFormat="1" ht="27.95" customHeight="1" spans="6:6">
      <c r="F47" s="87"/>
    </row>
    <row r="48" s="74" customFormat="1" ht="27.95" customHeight="1" spans="6:6">
      <c r="F48" s="87"/>
    </row>
    <row r="49" s="74" customFormat="1" ht="27.95" customHeight="1" spans="6:6">
      <c r="F49" s="87"/>
    </row>
    <row r="50" s="74" customFormat="1" ht="27.95" customHeight="1" spans="6:6">
      <c r="F50" s="87"/>
    </row>
    <row r="51" s="74" customFormat="1" ht="27.95" customHeight="1" spans="6:6">
      <c r="F51" s="87"/>
    </row>
    <row r="52" s="74" customFormat="1" ht="27.95" customHeight="1" spans="6:6">
      <c r="F52" s="87"/>
    </row>
    <row r="53" s="74" customFormat="1" ht="27.95" customHeight="1" spans="6:6">
      <c r="F53" s="87"/>
    </row>
    <row r="54" s="74" customFormat="1" ht="27.95" customHeight="1" spans="6:6">
      <c r="F54" s="87"/>
    </row>
    <row r="55" s="74" customFormat="1" ht="27.95" customHeight="1" spans="6:6">
      <c r="F55" s="87"/>
    </row>
    <row r="56" s="74" customFormat="1" ht="27.95" customHeight="1" spans="6:6">
      <c r="F56" s="87"/>
    </row>
    <row r="57" s="74" customFormat="1" ht="27.95" customHeight="1" spans="6:6">
      <c r="F57" s="87"/>
    </row>
    <row r="58" s="74" customFormat="1" ht="27.95" customHeight="1" spans="6:6">
      <c r="F58" s="87"/>
    </row>
    <row r="59" s="74" customFormat="1" ht="27.95" customHeight="1" spans="6:6">
      <c r="F59" s="87"/>
    </row>
    <row r="60" s="74" customFormat="1" ht="27.95" customHeight="1" spans="6:6">
      <c r="F60" s="87"/>
    </row>
    <row r="61" s="74" customFormat="1" ht="27.95" customHeight="1" spans="6:6">
      <c r="F61" s="87"/>
    </row>
    <row r="62" s="74" customFormat="1" ht="27.95" customHeight="1" spans="6:6">
      <c r="F62" s="87"/>
    </row>
    <row r="63" s="74" customFormat="1" ht="27.95" customHeight="1" spans="6:6">
      <c r="F63" s="87"/>
    </row>
    <row r="64" s="74" customFormat="1" ht="27.95" customHeight="1" spans="6:6">
      <c r="F64" s="87"/>
    </row>
    <row r="65" s="74" customFormat="1" ht="27.95" customHeight="1" spans="6:6">
      <c r="F65" s="87"/>
    </row>
    <row r="66" s="74" customFormat="1" ht="27.95" customHeight="1" spans="6:6">
      <c r="F66" s="87"/>
    </row>
    <row r="67" s="74" customFormat="1" ht="27.95" customHeight="1" spans="6:6">
      <c r="F67" s="87"/>
    </row>
    <row r="68" s="74" customFormat="1" ht="27.95" customHeight="1" spans="6:6">
      <c r="F68" s="87"/>
    </row>
    <row r="69" s="74" customFormat="1" ht="27.95" customHeight="1" spans="6:6">
      <c r="F69" s="87"/>
    </row>
    <row r="70" s="74" customFormat="1" ht="27.95" customHeight="1" spans="6:6">
      <c r="F70" s="87"/>
    </row>
    <row r="71" s="74" customFormat="1" ht="27.95" customHeight="1" spans="6:6">
      <c r="F71" s="87"/>
    </row>
    <row r="72" s="74" customFormat="1" ht="27.95" customHeight="1" spans="6:6">
      <c r="F72" s="87"/>
    </row>
    <row r="73" s="74" customFormat="1" ht="27.95" customHeight="1" spans="6:6">
      <c r="F73" s="87"/>
    </row>
    <row r="74" s="74" customFormat="1" ht="27.95" customHeight="1" spans="6:6">
      <c r="F74" s="87"/>
    </row>
    <row r="75" s="74" customFormat="1" ht="27.95" customHeight="1" spans="6:6">
      <c r="F75" s="87"/>
    </row>
    <row r="76" s="74" customFormat="1" ht="27.95" customHeight="1" spans="6:6">
      <c r="F76" s="87"/>
    </row>
    <row r="77" s="74" customFormat="1" ht="27.95" customHeight="1" spans="6:6">
      <c r="F77" s="87"/>
    </row>
    <row r="78" s="74" customFormat="1" ht="27.95" customHeight="1" spans="6:6">
      <c r="F78" s="87"/>
    </row>
    <row r="79" s="74" customFormat="1" ht="27.95" customHeight="1" spans="6:6">
      <c r="F79" s="87"/>
    </row>
    <row r="80" s="74" customFormat="1" ht="27.95" customHeight="1" spans="6:6">
      <c r="F80" s="87"/>
    </row>
    <row r="81" s="74" customFormat="1" ht="27.95" customHeight="1" spans="6:6">
      <c r="F81" s="87"/>
    </row>
    <row r="82" s="74" customFormat="1" ht="27.95" customHeight="1" spans="6:6">
      <c r="F82" s="87"/>
    </row>
    <row r="83" s="74" customFormat="1" ht="27.95" customHeight="1" spans="6:6">
      <c r="F83" s="87"/>
    </row>
    <row r="84" s="74" customFormat="1" ht="27.95" customHeight="1" spans="6:6">
      <c r="F84" s="87"/>
    </row>
    <row r="85" s="74" customFormat="1" ht="27.95" customHeight="1" spans="6:6">
      <c r="F85" s="87"/>
    </row>
    <row r="86" s="74" customFormat="1" ht="27.95" customHeight="1" spans="6:6">
      <c r="F86" s="87"/>
    </row>
    <row r="87" s="74" customFormat="1" ht="27.95" customHeight="1" spans="6:6">
      <c r="F87" s="87"/>
    </row>
    <row r="88" s="74" customFormat="1" ht="27.95" customHeight="1" spans="6:6">
      <c r="F88" s="87"/>
    </row>
    <row r="89" s="74" customFormat="1" ht="27.95" customHeight="1" spans="6:6">
      <c r="F89" s="87"/>
    </row>
    <row r="90" s="74" customFormat="1" ht="27.95" customHeight="1" spans="6:6">
      <c r="F90" s="87"/>
    </row>
    <row r="91" s="74" customFormat="1" ht="27.95" customHeight="1" spans="6:6">
      <c r="F91" s="87"/>
    </row>
    <row r="92" s="74" customFormat="1" ht="27.95" customHeight="1" spans="6:6">
      <c r="F92" s="87"/>
    </row>
    <row r="93" s="74" customFormat="1" ht="27.95" customHeight="1" spans="6:6">
      <c r="F93" s="87"/>
    </row>
    <row r="94" s="74" customFormat="1" ht="27.95" customHeight="1" spans="6:6">
      <c r="F94" s="87"/>
    </row>
    <row r="95" s="74" customFormat="1" ht="27.95" customHeight="1" spans="6:6">
      <c r="F95" s="87"/>
    </row>
    <row r="96" s="74" customFormat="1" ht="27.95" customHeight="1" spans="6:6">
      <c r="F96" s="87"/>
    </row>
    <row r="97" s="74" customFormat="1" ht="27.95" customHeight="1" spans="6:6">
      <c r="F97" s="87"/>
    </row>
    <row r="98" s="74" customFormat="1" ht="27.95" customHeight="1" spans="6:6">
      <c r="F98" s="87"/>
    </row>
    <row r="99" s="74" customFormat="1" ht="27.95" customHeight="1" spans="6:6">
      <c r="F99" s="87"/>
    </row>
    <row r="100" s="74" customFormat="1" ht="27.95" customHeight="1" spans="6:6">
      <c r="F100" s="87"/>
    </row>
    <row r="101" s="74" customFormat="1" ht="27.95" customHeight="1" spans="6:6">
      <c r="F101" s="87"/>
    </row>
    <row r="102" s="74" customFormat="1" ht="27.95" customHeight="1" spans="6:6">
      <c r="F102" s="87"/>
    </row>
    <row r="103" s="74" customFormat="1" ht="27.95" customHeight="1" spans="6:6">
      <c r="F103" s="87"/>
    </row>
    <row r="104" s="74" customFormat="1" ht="27.95" customHeight="1" spans="6:6">
      <c r="F104" s="87"/>
    </row>
    <row r="105" s="74" customFormat="1" ht="27.95" customHeight="1" spans="6:6">
      <c r="F105" s="87"/>
    </row>
    <row r="106" s="74" customFormat="1" ht="27.95" customHeight="1" spans="6:6">
      <c r="F106" s="87"/>
    </row>
    <row r="107" s="74" customFormat="1" ht="27.95" customHeight="1" spans="6:6">
      <c r="F107" s="87"/>
    </row>
    <row r="108" s="74" customFormat="1" ht="27.95" customHeight="1" spans="6:6">
      <c r="F108" s="87"/>
    </row>
    <row r="109" s="74" customFormat="1" ht="27.95" customHeight="1" spans="6:6">
      <c r="F109" s="87"/>
    </row>
    <row r="110" s="74" customFormat="1" ht="27.95" customHeight="1" spans="6:6">
      <c r="F110" s="87"/>
    </row>
    <row r="111" s="74" customFormat="1" ht="27.95" customHeight="1" spans="6:6">
      <c r="F111" s="87"/>
    </row>
    <row r="112" s="74" customFormat="1" ht="27.95" customHeight="1" spans="6:6">
      <c r="F112" s="87"/>
    </row>
    <row r="113" s="74" customFormat="1" ht="27.95" customHeight="1" spans="6:6">
      <c r="F113" s="87"/>
    </row>
    <row r="114" s="74" customFormat="1" ht="27.95" customHeight="1" spans="6:6">
      <c r="F114" s="87"/>
    </row>
    <row r="115" s="74" customFormat="1" ht="27.95" customHeight="1" spans="6:6">
      <c r="F115" s="87"/>
    </row>
    <row r="116" s="74" customFormat="1" ht="27.95" customHeight="1" spans="6:6">
      <c r="F116" s="87"/>
    </row>
    <row r="117" s="74" customFormat="1" ht="27.95" customHeight="1" spans="6:6">
      <c r="F117" s="87"/>
    </row>
    <row r="118" s="74" customFormat="1" ht="27.95" customHeight="1" spans="6:6">
      <c r="F118" s="87"/>
    </row>
    <row r="119" s="74" customFormat="1" ht="27.95" customHeight="1" spans="6:6">
      <c r="F119" s="87"/>
    </row>
    <row r="120" s="74" customFormat="1" ht="27.95" customHeight="1" spans="6:6">
      <c r="F120" s="87"/>
    </row>
    <row r="121" s="74" customFormat="1" ht="27.95" customHeight="1" spans="6:6">
      <c r="F121" s="87"/>
    </row>
    <row r="122" s="74" customFormat="1" ht="27.95" customHeight="1" spans="6:6">
      <c r="F122" s="87"/>
    </row>
    <row r="123" s="74" customFormat="1" ht="27.95" customHeight="1" spans="6:6">
      <c r="F123" s="87"/>
    </row>
    <row r="124" s="74" customFormat="1" ht="27.95" customHeight="1" spans="6:6">
      <c r="F124" s="87"/>
    </row>
    <row r="125" s="74" customFormat="1" ht="27.95" customHeight="1" spans="6:6">
      <c r="F125" s="87"/>
    </row>
    <row r="126" s="74" customFormat="1" ht="27.95" customHeight="1" spans="6:6">
      <c r="F126" s="87"/>
    </row>
    <row r="127" s="74" customFormat="1" ht="27.95" customHeight="1" spans="6:6">
      <c r="F127" s="87"/>
    </row>
    <row r="128" s="74" customFormat="1" ht="27.95" customHeight="1" spans="6:6">
      <c r="F128" s="87"/>
    </row>
    <row r="129" s="74" customFormat="1" ht="27.95" customHeight="1" spans="6:6">
      <c r="F129" s="87"/>
    </row>
    <row r="130" s="74" customFormat="1" ht="27.95" customHeight="1" spans="6:6">
      <c r="F130" s="87"/>
    </row>
    <row r="131" s="74" customFormat="1" ht="27.95" customHeight="1" spans="6:6">
      <c r="F131" s="87"/>
    </row>
    <row r="132" s="74" customFormat="1" ht="27.95" customHeight="1" spans="6:6">
      <c r="F132" s="87"/>
    </row>
    <row r="133" s="74" customFormat="1" ht="27.95" customHeight="1" spans="6:6">
      <c r="F133" s="87"/>
    </row>
    <row r="134" s="74" customFormat="1" ht="27.95" customHeight="1" spans="6:6">
      <c r="F134" s="87"/>
    </row>
    <row r="135" s="74" customFormat="1" ht="27.95" customHeight="1" spans="6:6">
      <c r="F135" s="87"/>
    </row>
    <row r="136" s="74" customFormat="1" ht="27.95" customHeight="1" spans="6:6">
      <c r="F136" s="87"/>
    </row>
    <row r="137" s="74" customFormat="1" ht="27.95" customHeight="1" spans="6:6">
      <c r="F137" s="87"/>
    </row>
    <row r="138" s="74" customFormat="1" ht="27.95" customHeight="1" spans="6:6">
      <c r="F138" s="87"/>
    </row>
    <row r="139" s="74" customFormat="1" ht="27.95" customHeight="1" spans="6:6">
      <c r="F139" s="87"/>
    </row>
    <row r="140" s="74" customFormat="1" ht="27.95" customHeight="1" spans="6:6">
      <c r="F140" s="87"/>
    </row>
    <row r="141" s="74" customFormat="1" ht="27.95" customHeight="1" spans="6:6">
      <c r="F141" s="87"/>
    </row>
    <row r="142" s="74" customFormat="1" ht="27.95" customHeight="1" spans="6:6">
      <c r="F142" s="87"/>
    </row>
    <row r="143" s="74" customFormat="1" ht="27.95" customHeight="1" spans="6:6">
      <c r="F143" s="87"/>
    </row>
    <row r="144" s="74" customFormat="1" ht="27.95" customHeight="1" spans="6:6">
      <c r="F144" s="87"/>
    </row>
    <row r="145" s="74" customFormat="1" ht="27.95" customHeight="1" spans="6:6">
      <c r="F145" s="87"/>
    </row>
    <row r="146" s="74" customFormat="1" ht="27.95" customHeight="1" spans="6:6">
      <c r="F146" s="87"/>
    </row>
    <row r="147" s="74" customFormat="1" ht="27.95" customHeight="1" spans="6:6">
      <c r="F147" s="87"/>
    </row>
    <row r="148" s="74" customFormat="1" ht="27.95" customHeight="1" spans="6:6">
      <c r="F148" s="87"/>
    </row>
    <row r="149" s="74" customFormat="1" ht="27.95" customHeight="1" spans="6:6">
      <c r="F149" s="87"/>
    </row>
    <row r="150" s="74" customFormat="1" ht="27.95" customHeight="1" spans="6:6">
      <c r="F150" s="87"/>
    </row>
    <row r="151" s="74" customFormat="1" ht="27.95" customHeight="1" spans="6:6">
      <c r="F151" s="87"/>
    </row>
    <row r="152" s="74" customFormat="1" ht="27.95" customHeight="1" spans="6:6">
      <c r="F152" s="87"/>
    </row>
    <row r="153" s="74" customFormat="1" ht="27.95" customHeight="1" spans="6:6">
      <c r="F153" s="87"/>
    </row>
    <row r="154" s="74" customFormat="1" ht="27.95" customHeight="1" spans="6:6">
      <c r="F154" s="87"/>
    </row>
    <row r="155" s="74" customFormat="1" ht="27.95" customHeight="1" spans="6:6">
      <c r="F155" s="87"/>
    </row>
    <row r="156" s="74" customFormat="1" ht="27.95" customHeight="1" spans="6:6">
      <c r="F156" s="87"/>
    </row>
    <row r="157" s="74" customFormat="1" ht="27.95" customHeight="1" spans="6:6">
      <c r="F157" s="87"/>
    </row>
    <row r="158" s="74" customFormat="1" ht="27.95" customHeight="1" spans="6:6">
      <c r="F158" s="87"/>
    </row>
    <row r="159" s="74" customFormat="1" ht="27.95" customHeight="1" spans="6:6">
      <c r="F159" s="87"/>
    </row>
    <row r="160" s="74" customFormat="1" ht="27.95" customHeight="1" spans="6:6">
      <c r="F160" s="87"/>
    </row>
    <row r="161" s="74" customFormat="1" ht="27.95" customHeight="1" spans="6:6">
      <c r="F161" s="87"/>
    </row>
    <row r="162" s="74" customFormat="1" ht="27.95" customHeight="1" spans="6:6">
      <c r="F162" s="87"/>
    </row>
    <row r="163" s="74" customFormat="1" ht="27.95" customHeight="1" spans="6:6">
      <c r="F163" s="87"/>
    </row>
    <row r="164" s="74" customFormat="1" ht="27.95" customHeight="1" spans="6:6">
      <c r="F164" s="87"/>
    </row>
    <row r="165" s="74" customFormat="1" ht="27.95" customHeight="1" spans="6:6">
      <c r="F165" s="87"/>
    </row>
    <row r="166" s="74" customFormat="1" ht="27.95" customHeight="1" spans="6:6">
      <c r="F166" s="87"/>
    </row>
    <row r="167" s="74" customFormat="1" ht="27.95" customHeight="1" spans="6:6">
      <c r="F167" s="87"/>
    </row>
    <row r="168" s="74" customFormat="1" ht="27.95" customHeight="1" spans="6:6">
      <c r="F168" s="87"/>
    </row>
    <row r="169" s="74" customFormat="1" ht="27.95" customHeight="1" spans="6:6">
      <c r="F169" s="87"/>
    </row>
    <row r="170" s="74" customFormat="1" ht="27.95" customHeight="1" spans="6:6">
      <c r="F170" s="87"/>
    </row>
    <row r="171" s="74" customFormat="1" ht="27.95" customHeight="1" spans="6:6">
      <c r="F171" s="87"/>
    </row>
    <row r="172" s="74" customFormat="1" ht="27.95" customHeight="1" spans="6:6">
      <c r="F172" s="87"/>
    </row>
    <row r="173" s="74" customFormat="1" ht="27.95" customHeight="1" spans="6:6">
      <c r="F173" s="87"/>
    </row>
    <row r="174" s="74" customFormat="1" ht="27.95" customHeight="1" spans="6:6">
      <c r="F174" s="87"/>
    </row>
    <row r="175" s="74" customFormat="1" ht="27.95" customHeight="1" spans="6:6">
      <c r="F175" s="87"/>
    </row>
    <row r="176" s="74" customFormat="1" ht="27.95" customHeight="1" spans="6:6">
      <c r="F176" s="87"/>
    </row>
    <row r="177" s="74" customFormat="1" ht="27.95" customHeight="1" spans="6:6">
      <c r="F177" s="87"/>
    </row>
    <row r="178" s="74" customFormat="1" ht="27.95" customHeight="1" spans="6:6">
      <c r="F178" s="87"/>
    </row>
    <row r="179" s="74" customFormat="1" ht="27.95" customHeight="1" spans="6:6">
      <c r="F179" s="87"/>
    </row>
    <row r="180" s="74" customFormat="1" ht="27.95" customHeight="1" spans="6:6">
      <c r="F180" s="87"/>
    </row>
    <row r="181" s="74" customFormat="1" ht="27.95" customHeight="1" spans="6:6">
      <c r="F181" s="87"/>
    </row>
    <row r="182" s="74" customFormat="1" ht="27.95" customHeight="1" spans="6:6">
      <c r="F182" s="87"/>
    </row>
    <row r="183" s="74" customFormat="1" ht="27.95" customHeight="1" spans="6:6">
      <c r="F183" s="87"/>
    </row>
    <row r="184" s="74" customFormat="1" ht="27.95" customHeight="1" spans="6:6">
      <c r="F184" s="87"/>
    </row>
    <row r="185" s="74" customFormat="1" ht="27.95" customHeight="1" spans="6:6">
      <c r="F185" s="87"/>
    </row>
    <row r="186" s="74" customFormat="1" ht="27.95" customHeight="1" spans="6:6">
      <c r="F186" s="87"/>
    </row>
    <row r="187" s="74" customFormat="1" ht="27.95" customHeight="1" spans="6:6">
      <c r="F187" s="87"/>
    </row>
    <row r="188" s="74" customFormat="1" ht="27.95" customHeight="1" spans="6:6">
      <c r="F188" s="87"/>
    </row>
    <row r="189" s="74" customFormat="1" ht="27.95" customHeight="1" spans="6:6">
      <c r="F189" s="87"/>
    </row>
    <row r="190" s="74" customFormat="1" ht="27.95" customHeight="1" spans="6:6">
      <c r="F190" s="87"/>
    </row>
    <row r="191" s="74" customFormat="1" ht="27.95" customHeight="1" spans="6:6">
      <c r="F191" s="87"/>
    </row>
    <row r="192" s="74" customFormat="1" ht="27.95" customHeight="1" spans="6:6">
      <c r="F192" s="87"/>
    </row>
    <row r="193" s="74" customFormat="1" ht="27.95" customHeight="1" spans="6:6">
      <c r="F193" s="87"/>
    </row>
    <row r="194" s="74" customFormat="1" ht="27.95" customHeight="1" spans="6:6">
      <c r="F194" s="87"/>
    </row>
    <row r="195" s="74" customFormat="1" ht="27.95" customHeight="1" spans="6:6">
      <c r="F195" s="87"/>
    </row>
    <row r="196" s="74" customFormat="1" ht="27.95" customHeight="1" spans="6:6">
      <c r="F196" s="87"/>
    </row>
    <row r="197" s="74" customFormat="1" ht="27.95" customHeight="1" spans="6:6">
      <c r="F197" s="87"/>
    </row>
    <row r="198" s="74" customFormat="1" ht="27.95" customHeight="1" spans="6:6">
      <c r="F198" s="87"/>
    </row>
    <row r="199" s="74" customFormat="1" ht="27.95" customHeight="1" spans="6:6">
      <c r="F199" s="87"/>
    </row>
    <row r="200" s="74" customFormat="1" ht="27.95" customHeight="1" spans="6:6">
      <c r="F200" s="87"/>
    </row>
    <row r="201" s="74" customFormat="1" ht="27.95" customHeight="1" spans="6:6">
      <c r="F201" s="87"/>
    </row>
    <row r="202" s="74" customFormat="1" ht="27.95" customHeight="1" spans="6:6">
      <c r="F202" s="87"/>
    </row>
    <row r="203" s="74" customFormat="1" ht="27.95" customHeight="1" spans="6:6">
      <c r="F203" s="87"/>
    </row>
    <row r="204" s="74" customFormat="1" ht="27.95" customHeight="1" spans="6:6">
      <c r="F204" s="87"/>
    </row>
    <row r="205" s="74" customFormat="1" ht="27.95" customHeight="1" spans="6:6">
      <c r="F205" s="87"/>
    </row>
    <row r="206" s="74" customFormat="1" ht="27.95" customHeight="1" spans="6:6">
      <c r="F206" s="87"/>
    </row>
    <row r="207" s="74" customFormat="1" ht="27.95" customHeight="1" spans="6:6">
      <c r="F207" s="87"/>
    </row>
    <row r="208" s="74" customFormat="1" ht="27.95" customHeight="1" spans="6:6">
      <c r="F208" s="87"/>
    </row>
    <row r="209" s="74" customFormat="1" ht="27.95" customHeight="1" spans="6:6">
      <c r="F209" s="87"/>
    </row>
    <row r="210" s="74" customFormat="1" ht="27.95" customHeight="1" spans="6:6">
      <c r="F210" s="87"/>
    </row>
    <row r="211" s="74" customFormat="1" ht="27.95" customHeight="1" spans="6:6">
      <c r="F211" s="87"/>
    </row>
    <row r="212" s="74" customFormat="1" ht="27.95" customHeight="1" spans="6:6">
      <c r="F212" s="87"/>
    </row>
    <row r="213" s="74" customFormat="1" ht="27.95" customHeight="1" spans="6:6">
      <c r="F213" s="87"/>
    </row>
    <row r="214" s="74" customFormat="1" ht="27.95" customHeight="1" spans="6:6">
      <c r="F214" s="87"/>
    </row>
    <row r="215" s="74" customFormat="1" ht="27.95" customHeight="1" spans="6:6">
      <c r="F215" s="87"/>
    </row>
    <row r="216" s="74" customFormat="1" ht="27.95" customHeight="1" spans="6:6">
      <c r="F216" s="87"/>
    </row>
    <row r="217" s="74" customFormat="1" ht="27.95" customHeight="1" spans="6:6">
      <c r="F217" s="87"/>
    </row>
    <row r="218" s="74" customFormat="1" ht="27.95" customHeight="1" spans="6:6">
      <c r="F218" s="87"/>
    </row>
    <row r="219" s="74" customFormat="1" ht="27.95" customHeight="1" spans="6:6">
      <c r="F219" s="87"/>
    </row>
    <row r="220" s="74" customFormat="1" ht="27.95" customHeight="1" spans="6:6">
      <c r="F220" s="87"/>
    </row>
    <row r="221" s="74" customFormat="1" ht="27.95" customHeight="1" spans="6:6">
      <c r="F221" s="87"/>
    </row>
    <row r="222" s="74" customFormat="1" ht="27.95" customHeight="1" spans="6:6">
      <c r="F222" s="87"/>
    </row>
    <row r="223" s="74" customFormat="1" ht="27.95" customHeight="1" spans="6:6">
      <c r="F223" s="87"/>
    </row>
    <row r="224" s="74" customFormat="1" ht="27.95" customHeight="1" spans="6:6">
      <c r="F224" s="87"/>
    </row>
    <row r="225" s="74" customFormat="1" ht="27.95" customHeight="1" spans="6:6">
      <c r="F225" s="87"/>
    </row>
    <row r="226" s="74" customFormat="1" ht="27.95" customHeight="1" spans="6:6">
      <c r="F226" s="87"/>
    </row>
    <row r="227" s="74" customFormat="1" ht="27.95" customHeight="1" spans="6:6">
      <c r="F227" s="87"/>
    </row>
    <row r="228" s="74" customFormat="1" ht="27.95" customHeight="1" spans="6:6">
      <c r="F228" s="87"/>
    </row>
    <row r="229" s="74" customFormat="1" ht="27.95" customHeight="1" spans="6:6">
      <c r="F229" s="87"/>
    </row>
    <row r="230" s="74" customFormat="1" ht="27.95" customHeight="1" spans="6:6">
      <c r="F230" s="87"/>
    </row>
    <row r="231" s="74" customFormat="1" ht="27.95" customHeight="1" spans="6:6">
      <c r="F231" s="87"/>
    </row>
    <row r="232" s="74" customFormat="1" ht="27.95" customHeight="1" spans="6:6">
      <c r="F232" s="87"/>
    </row>
    <row r="233" s="74" customFormat="1" ht="27.95" customHeight="1" spans="6:6">
      <c r="F233" s="87"/>
    </row>
    <row r="234" s="74" customFormat="1" ht="27.95" customHeight="1" spans="6:6">
      <c r="F234" s="87"/>
    </row>
    <row r="235" s="74" customFormat="1" ht="27.95" customHeight="1" spans="6:6">
      <c r="F235" s="87"/>
    </row>
    <row r="236" s="74" customFormat="1" ht="27.95" customHeight="1" spans="6:6">
      <c r="F236" s="87"/>
    </row>
    <row r="237" s="74" customFormat="1" ht="27.95" customHeight="1" spans="6:6">
      <c r="F237" s="87"/>
    </row>
    <row r="238" s="74" customFormat="1" ht="27.95" customHeight="1" spans="6:6">
      <c r="F238" s="87"/>
    </row>
    <row r="239" s="74" customFormat="1" ht="27.95" customHeight="1" spans="6:6">
      <c r="F239" s="87"/>
    </row>
    <row r="240" s="74" customFormat="1" ht="27.95" customHeight="1" spans="6:6">
      <c r="F240" s="87"/>
    </row>
    <row r="241" s="74" customFormat="1" ht="27.95" customHeight="1" spans="6:6">
      <c r="F241" s="87"/>
    </row>
    <row r="242" s="74" customFormat="1" ht="27.95" customHeight="1" spans="6:6">
      <c r="F242" s="87"/>
    </row>
    <row r="243" s="74" customFormat="1" ht="27.95" customHeight="1" spans="6:6">
      <c r="F243" s="87"/>
    </row>
    <row r="244" s="74" customFormat="1" ht="27.95" customHeight="1" spans="6:6">
      <c r="F244" s="87"/>
    </row>
    <row r="245" s="74" customFormat="1" ht="27.95" customHeight="1" spans="6:6">
      <c r="F245" s="87"/>
    </row>
    <row r="246" s="74" customFormat="1" ht="27.95" customHeight="1" spans="6:6">
      <c r="F246" s="87"/>
    </row>
    <row r="247" s="74" customFormat="1" ht="27.95" customHeight="1" spans="6:6">
      <c r="F247" s="87"/>
    </row>
    <row r="248" s="74" customFormat="1" ht="27.95" customHeight="1" spans="6:6">
      <c r="F248" s="87"/>
    </row>
    <row r="249" s="74" customFormat="1" ht="27.95" customHeight="1" spans="6:6">
      <c r="F249" s="87"/>
    </row>
    <row r="250" s="74" customFormat="1" ht="27.95" customHeight="1" spans="6:6">
      <c r="F250" s="87"/>
    </row>
    <row r="251" s="74" customFormat="1" ht="27.95" customHeight="1" spans="6:6">
      <c r="F251" s="87"/>
    </row>
    <row r="252" s="74" customFormat="1" ht="27.95" customHeight="1" spans="6:6">
      <c r="F252" s="87"/>
    </row>
    <row r="253" s="74" customFormat="1" ht="27.95" customHeight="1" spans="6:6">
      <c r="F253" s="87"/>
    </row>
    <row r="254" s="74" customFormat="1" ht="27.95" customHeight="1" spans="6:6">
      <c r="F254" s="87"/>
    </row>
    <row r="255" s="74" customFormat="1" ht="27.95" customHeight="1" spans="6:6">
      <c r="F255" s="87"/>
    </row>
    <row r="256" s="74" customFormat="1" ht="27.95" customHeight="1" spans="6:6">
      <c r="F256" s="87"/>
    </row>
    <row r="257" s="74" customFormat="1" ht="27.95" customHeight="1" spans="6:6">
      <c r="F257" s="87"/>
    </row>
    <row r="258" s="74" customFormat="1" ht="27.95" customHeight="1" spans="6:6">
      <c r="F258" s="87"/>
    </row>
    <row r="259" s="74" customFormat="1" ht="27.95" customHeight="1" spans="6:6">
      <c r="F259" s="87"/>
    </row>
    <row r="260" s="74" customFormat="1" ht="27.95" customHeight="1" spans="6:6">
      <c r="F260" s="87"/>
    </row>
    <row r="261" s="74" customFormat="1" ht="27.95" customHeight="1" spans="6:6">
      <c r="F261" s="87"/>
    </row>
    <row r="262" s="74" customFormat="1" ht="27.95" customHeight="1" spans="6:6">
      <c r="F262" s="87"/>
    </row>
    <row r="263" s="74" customFormat="1" ht="27.95" customHeight="1" spans="6:6">
      <c r="F263" s="87"/>
    </row>
    <row r="264" s="74" customFormat="1" ht="27.95" customHeight="1" spans="6:6">
      <c r="F264" s="87"/>
    </row>
    <row r="265" s="74" customFormat="1" ht="27.95" customHeight="1" spans="6:6">
      <c r="F265" s="87"/>
    </row>
    <row r="266" s="74" customFormat="1" ht="27.95" customHeight="1" spans="6:6">
      <c r="F266" s="87"/>
    </row>
    <row r="267" s="74" customFormat="1" ht="27.95" customHeight="1" spans="6:6">
      <c r="F267" s="87"/>
    </row>
    <row r="268" s="74" customFormat="1" ht="27.95" customHeight="1" spans="6:6">
      <c r="F268" s="87"/>
    </row>
    <row r="269" s="74" customFormat="1" ht="27.95" customHeight="1" spans="6:6">
      <c r="F269" s="87"/>
    </row>
    <row r="270" s="74" customFormat="1" ht="27.95" customHeight="1" spans="6:6">
      <c r="F270" s="87"/>
    </row>
    <row r="271" s="74" customFormat="1" ht="27.95" customHeight="1" spans="6:6">
      <c r="F271" s="87"/>
    </row>
    <row r="272" s="74" customFormat="1" ht="27.95" customHeight="1" spans="6:6">
      <c r="F272" s="87"/>
    </row>
    <row r="273" s="74" customFormat="1" ht="27.95" customHeight="1" spans="6:6">
      <c r="F273" s="87"/>
    </row>
    <row r="274" s="74" customFormat="1" ht="27.95" customHeight="1" spans="6:6">
      <c r="F274" s="87"/>
    </row>
    <row r="275" s="74" customFormat="1" ht="27.95" customHeight="1" spans="6:6">
      <c r="F275" s="87"/>
    </row>
    <row r="276" s="74" customFormat="1" ht="27.95" customHeight="1" spans="6:6">
      <c r="F276" s="87"/>
    </row>
    <row r="277" s="74" customFormat="1" ht="27.95" customHeight="1" spans="6:6">
      <c r="F277" s="87"/>
    </row>
    <row r="278" s="74" customFormat="1" ht="27.95" customHeight="1" spans="6:6">
      <c r="F278" s="87"/>
    </row>
    <row r="279" s="74" customFormat="1" ht="27.95" customHeight="1" spans="6:6">
      <c r="F279" s="87"/>
    </row>
    <row r="280" s="74" customFormat="1" ht="27.95" customHeight="1" spans="6:6">
      <c r="F280" s="87"/>
    </row>
    <row r="281" s="74" customFormat="1" ht="27.95" customHeight="1" spans="6:6">
      <c r="F281" s="87"/>
    </row>
    <row r="282" s="74" customFormat="1" ht="27.95" customHeight="1" spans="6:6">
      <c r="F282" s="87"/>
    </row>
    <row r="283" s="74" customFormat="1" ht="27.95" customHeight="1" spans="6:6">
      <c r="F283" s="87"/>
    </row>
    <row r="284" s="74" customFormat="1" ht="27.95" customHeight="1" spans="6:6">
      <c r="F284" s="87"/>
    </row>
    <row r="285" s="74" customFormat="1" ht="27.95" customHeight="1" spans="6:6">
      <c r="F285" s="87"/>
    </row>
    <row r="286" s="74" customFormat="1" ht="27.95" customHeight="1" spans="6:6">
      <c r="F286" s="87"/>
    </row>
    <row r="287" s="74" customFormat="1" ht="27.95" customHeight="1" spans="6:6">
      <c r="F287" s="87"/>
    </row>
    <row r="288" s="74" customFormat="1" ht="27.95" customHeight="1" spans="6:6">
      <c r="F288" s="87"/>
    </row>
    <row r="289" s="74" customFormat="1" ht="27.95" customHeight="1" spans="6:6">
      <c r="F289" s="87"/>
    </row>
    <row r="290" s="74" customFormat="1" ht="27.95" customHeight="1" spans="6:6">
      <c r="F290" s="87"/>
    </row>
    <row r="291" s="74" customFormat="1" ht="27.95" customHeight="1" spans="6:6">
      <c r="F291" s="87"/>
    </row>
    <row r="292" s="74" customFormat="1" ht="27.95" customHeight="1" spans="6:6">
      <c r="F292" s="87"/>
    </row>
    <row r="293" s="74" customFormat="1" ht="27.95" customHeight="1" spans="6:6">
      <c r="F293" s="87"/>
    </row>
    <row r="294" s="74" customFormat="1" ht="27.95" customHeight="1" spans="6:6">
      <c r="F294" s="87"/>
    </row>
    <row r="295" s="74" customFormat="1" ht="27.95" customHeight="1" spans="6:6">
      <c r="F295" s="87"/>
    </row>
    <row r="296" s="74" customFormat="1" ht="27.95" customHeight="1" spans="6:6">
      <c r="F296" s="87"/>
    </row>
    <row r="297" s="74" customFormat="1" ht="27.95" customHeight="1" spans="6:6">
      <c r="F297" s="87"/>
    </row>
    <row r="298" s="74" customFormat="1" ht="27.95" customHeight="1" spans="6:6">
      <c r="F298" s="87"/>
    </row>
  </sheetData>
  <autoFilter ref="A3:I9"/>
  <sortState ref="A4:L9">
    <sortCondition ref="I4:I9" descending="1"/>
  </sortState>
  <mergeCells count="1">
    <mergeCell ref="A1:K1"/>
  </mergeCells>
  <pageMargins left="0.751388888888889" right="0.751388888888889" top="0.590277777777778" bottom="0.786805555555556" header="0.507638888888889" footer="0.507638888888889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249"/>
  <sheetViews>
    <sheetView workbookViewId="0">
      <selection activeCell="A4" sqref="A4:A11"/>
    </sheetView>
  </sheetViews>
  <sheetFormatPr defaultColWidth="9.14285714285714" defaultRowHeight="12.75"/>
  <cols>
    <col min="1" max="1" width="6.57142857142857" style="75" customWidth="1"/>
    <col min="2" max="2" width="11.8571428571429" style="75" customWidth="1"/>
    <col min="3" max="3" width="7.42857142857143" style="75" customWidth="1"/>
    <col min="4" max="4" width="13.8571428571429" style="75" customWidth="1"/>
    <col min="5" max="5" width="15.2857142857143" style="75" customWidth="1"/>
    <col min="6" max="6" width="11.5714285714286" style="76" customWidth="1"/>
    <col min="7" max="7" width="10.2857142857143" style="77" customWidth="1"/>
    <col min="8" max="8" width="14.1428571428571" style="76" customWidth="1"/>
    <col min="9" max="9" width="18.1428571428571" style="76" customWidth="1"/>
    <col min="10" max="10" width="9" style="77" customWidth="1"/>
    <col min="11" max="11" width="14.2857142857143" style="77" customWidth="1"/>
    <col min="12" max="16384" width="9.14285714285714" style="77"/>
  </cols>
  <sheetData>
    <row r="1" s="25" customFormat="1" ht="31.5" customHeight="1" spans="1:11">
      <c r="A1" s="57" t="s">
        <v>0</v>
      </c>
      <c r="B1" s="57"/>
      <c r="C1" s="57"/>
      <c r="D1" s="57"/>
      <c r="E1" s="57"/>
      <c r="F1" s="57"/>
      <c r="G1" s="57"/>
      <c r="H1" s="58"/>
      <c r="I1" s="58"/>
      <c r="J1" s="57"/>
      <c r="K1" s="57"/>
    </row>
    <row r="2" s="2" customFormat="1" ht="11.25" customHeight="1" spans="1:9">
      <c r="A2" s="59"/>
      <c r="B2" s="59"/>
      <c r="C2" s="59"/>
      <c r="D2" s="59"/>
      <c r="E2" s="59"/>
      <c r="F2" s="60"/>
      <c r="G2" s="60"/>
      <c r="H2" s="60"/>
      <c r="I2" s="60"/>
    </row>
    <row r="3" s="2" customFormat="1" ht="48.7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151</v>
      </c>
      <c r="H3" s="61" t="s">
        <v>7</v>
      </c>
      <c r="I3" s="69" t="s">
        <v>152</v>
      </c>
      <c r="J3" s="6" t="s">
        <v>9</v>
      </c>
      <c r="K3" s="70" t="s">
        <v>10</v>
      </c>
    </row>
    <row r="4" s="74" customFormat="1" ht="24.95" customHeight="1" spans="1:11">
      <c r="A4" s="62">
        <v>1</v>
      </c>
      <c r="B4" s="62" t="s">
        <v>160</v>
      </c>
      <c r="C4" s="62" t="s">
        <v>12</v>
      </c>
      <c r="D4" s="62" t="s">
        <v>161</v>
      </c>
      <c r="E4" s="62">
        <v>201726083</v>
      </c>
      <c r="F4" s="63">
        <v>83</v>
      </c>
      <c r="G4" s="88">
        <v>84.33</v>
      </c>
      <c r="H4" s="89">
        <v>88</v>
      </c>
      <c r="I4" s="89">
        <f t="shared" ref="I4:I11" si="0">F4*0.3+G4*0.3+H4*0.4</f>
        <v>85.399</v>
      </c>
      <c r="J4" s="71">
        <v>1</v>
      </c>
      <c r="K4" s="71" t="s">
        <v>14</v>
      </c>
    </row>
    <row r="5" s="74" customFormat="1" ht="24.95" customHeight="1" spans="1:11">
      <c r="A5" s="62">
        <v>2</v>
      </c>
      <c r="B5" s="62" t="s">
        <v>162</v>
      </c>
      <c r="C5" s="62" t="s">
        <v>17</v>
      </c>
      <c r="D5" s="62" t="s">
        <v>161</v>
      </c>
      <c r="E5" s="62">
        <v>201726037</v>
      </c>
      <c r="F5" s="63">
        <v>80.5</v>
      </c>
      <c r="G5" s="90">
        <v>98</v>
      </c>
      <c r="H5" s="89">
        <v>78.6666666666667</v>
      </c>
      <c r="I5" s="89">
        <f t="shared" si="0"/>
        <v>85.0166666666667</v>
      </c>
      <c r="J5" s="71">
        <v>2</v>
      </c>
      <c r="K5" s="62" t="s">
        <v>14</v>
      </c>
    </row>
    <row r="6" s="74" customFormat="1" ht="24.95" customHeight="1" spans="1:11">
      <c r="A6" s="62">
        <v>3</v>
      </c>
      <c r="B6" s="62" t="s">
        <v>163</v>
      </c>
      <c r="C6" s="62" t="s">
        <v>17</v>
      </c>
      <c r="D6" s="62" t="s">
        <v>161</v>
      </c>
      <c r="E6" s="62">
        <v>201726066</v>
      </c>
      <c r="F6" s="63">
        <v>74</v>
      </c>
      <c r="G6" s="88">
        <v>91</v>
      </c>
      <c r="H6" s="89">
        <v>82.3333333333333</v>
      </c>
      <c r="I6" s="89">
        <f t="shared" si="0"/>
        <v>82.4333333333333</v>
      </c>
      <c r="J6" s="71">
        <v>3</v>
      </c>
      <c r="K6" s="62" t="s">
        <v>14</v>
      </c>
    </row>
    <row r="7" s="74" customFormat="1" ht="24.95" customHeight="1" spans="1:11">
      <c r="A7" s="62">
        <v>4</v>
      </c>
      <c r="B7" s="64" t="s">
        <v>164</v>
      </c>
      <c r="C7" s="64" t="s">
        <v>17</v>
      </c>
      <c r="D7" s="64" t="s">
        <v>161</v>
      </c>
      <c r="E7" s="64">
        <v>201726034</v>
      </c>
      <c r="F7" s="65">
        <v>78.5</v>
      </c>
      <c r="G7" s="91">
        <v>88</v>
      </c>
      <c r="H7" s="92">
        <v>80.3333333333333</v>
      </c>
      <c r="I7" s="92">
        <f t="shared" si="0"/>
        <v>82.0833333333333</v>
      </c>
      <c r="J7" s="72">
        <v>4</v>
      </c>
      <c r="K7" s="72" t="s">
        <v>14</v>
      </c>
    </row>
    <row r="8" s="74" customFormat="1" ht="24.95" customHeight="1" spans="1:11">
      <c r="A8" s="62">
        <v>5</v>
      </c>
      <c r="B8" s="66" t="s">
        <v>165</v>
      </c>
      <c r="C8" s="66" t="s">
        <v>17</v>
      </c>
      <c r="D8" s="66" t="s">
        <v>161</v>
      </c>
      <c r="E8" s="66">
        <v>201726020</v>
      </c>
      <c r="F8" s="67">
        <v>76.5</v>
      </c>
      <c r="G8" s="93">
        <v>94.33</v>
      </c>
      <c r="H8" s="94">
        <v>76.3333333333333</v>
      </c>
      <c r="I8" s="94">
        <f t="shared" si="0"/>
        <v>81.7823333333333</v>
      </c>
      <c r="J8" s="73">
        <v>5</v>
      </c>
      <c r="K8" s="73" t="s">
        <v>21</v>
      </c>
    </row>
    <row r="9" s="74" customFormat="1" ht="24.95" customHeight="1" spans="1:11">
      <c r="A9" s="62">
        <v>6</v>
      </c>
      <c r="B9" s="62" t="s">
        <v>166</v>
      </c>
      <c r="C9" s="62" t="s">
        <v>17</v>
      </c>
      <c r="D9" s="62" t="s">
        <v>161</v>
      </c>
      <c r="E9" s="62">
        <v>201726057</v>
      </c>
      <c r="F9" s="63">
        <v>78</v>
      </c>
      <c r="G9" s="88">
        <v>91</v>
      </c>
      <c r="H9" s="89">
        <v>0</v>
      </c>
      <c r="I9" s="89">
        <f t="shared" si="0"/>
        <v>50.7</v>
      </c>
      <c r="J9" s="71">
        <v>6</v>
      </c>
      <c r="K9" s="62" t="s">
        <v>21</v>
      </c>
    </row>
    <row r="10" s="74" customFormat="1" ht="24.95" customHeight="1" spans="1:11">
      <c r="A10" s="62">
        <v>7</v>
      </c>
      <c r="B10" s="62" t="s">
        <v>167</v>
      </c>
      <c r="C10" s="62" t="s">
        <v>17</v>
      </c>
      <c r="D10" s="62" t="s">
        <v>161</v>
      </c>
      <c r="E10" s="62">
        <v>201726004</v>
      </c>
      <c r="F10" s="63">
        <v>75</v>
      </c>
      <c r="G10" s="88">
        <v>91.17</v>
      </c>
      <c r="H10" s="89">
        <v>0</v>
      </c>
      <c r="I10" s="89">
        <f t="shared" si="0"/>
        <v>49.851</v>
      </c>
      <c r="J10" s="71">
        <v>7</v>
      </c>
      <c r="K10" s="62" t="s">
        <v>21</v>
      </c>
    </row>
    <row r="11" s="74" customFormat="1" ht="24.95" customHeight="1" spans="1:11">
      <c r="A11" s="62">
        <v>8</v>
      </c>
      <c r="B11" s="62" t="s">
        <v>168</v>
      </c>
      <c r="C11" s="62" t="s">
        <v>17</v>
      </c>
      <c r="D11" s="62" t="s">
        <v>161</v>
      </c>
      <c r="E11" s="62">
        <v>201726007</v>
      </c>
      <c r="F11" s="63">
        <v>75</v>
      </c>
      <c r="G11" s="88">
        <v>89.33</v>
      </c>
      <c r="H11" s="89">
        <v>0</v>
      </c>
      <c r="I11" s="89">
        <f t="shared" si="0"/>
        <v>49.299</v>
      </c>
      <c r="J11" s="71">
        <v>8</v>
      </c>
      <c r="K11" s="62" t="s">
        <v>21</v>
      </c>
    </row>
    <row r="12" s="74" customFormat="1" ht="27.95" customHeight="1" spans="6:9">
      <c r="F12" s="87"/>
      <c r="H12" s="87"/>
      <c r="I12" s="87"/>
    </row>
    <row r="13" s="74" customFormat="1" ht="27.95" customHeight="1" spans="6:9">
      <c r="F13" s="87"/>
      <c r="H13" s="87"/>
      <c r="I13" s="87"/>
    </row>
    <row r="14" s="74" customFormat="1" ht="27.95" customHeight="1" spans="6:9">
      <c r="F14" s="87"/>
      <c r="H14" s="87"/>
      <c r="I14" s="87"/>
    </row>
    <row r="15" s="74" customFormat="1" ht="27.95" customHeight="1" spans="6:9">
      <c r="F15" s="87"/>
      <c r="H15" s="87"/>
      <c r="I15" s="87"/>
    </row>
    <row r="16" s="74" customFormat="1" ht="27.95" customHeight="1" spans="6:9">
      <c r="F16" s="87"/>
      <c r="H16" s="87"/>
      <c r="I16" s="87"/>
    </row>
    <row r="17" s="74" customFormat="1" ht="27.95" customHeight="1" spans="6:9">
      <c r="F17" s="87"/>
      <c r="H17" s="87"/>
      <c r="I17" s="87"/>
    </row>
    <row r="18" s="74" customFormat="1" ht="27.95" customHeight="1" spans="6:9">
      <c r="F18" s="87"/>
      <c r="H18" s="87"/>
      <c r="I18" s="87"/>
    </row>
    <row r="19" s="74" customFormat="1" ht="27.95" customHeight="1" spans="6:9">
      <c r="F19" s="87"/>
      <c r="H19" s="87"/>
      <c r="I19" s="87"/>
    </row>
    <row r="20" s="74" customFormat="1" ht="27.95" customHeight="1" spans="6:9">
      <c r="F20" s="87"/>
      <c r="H20" s="87"/>
      <c r="I20" s="87"/>
    </row>
    <row r="21" s="74" customFormat="1" ht="27.95" customHeight="1" spans="6:9">
      <c r="F21" s="87"/>
      <c r="H21" s="87"/>
      <c r="I21" s="87"/>
    </row>
    <row r="22" s="74" customFormat="1" ht="27.95" customHeight="1" spans="6:9">
      <c r="F22" s="87"/>
      <c r="H22" s="87"/>
      <c r="I22" s="87"/>
    </row>
    <row r="23" s="74" customFormat="1" ht="27.95" customHeight="1" spans="6:9">
      <c r="F23" s="87"/>
      <c r="H23" s="87"/>
      <c r="I23" s="87"/>
    </row>
    <row r="24" s="74" customFormat="1" ht="27.95" customHeight="1" spans="6:9">
      <c r="F24" s="87"/>
      <c r="H24" s="87"/>
      <c r="I24" s="87"/>
    </row>
    <row r="25" s="74" customFormat="1" ht="27.95" customHeight="1" spans="6:9">
      <c r="F25" s="87"/>
      <c r="H25" s="87"/>
      <c r="I25" s="87"/>
    </row>
    <row r="26" s="74" customFormat="1" ht="27.95" customHeight="1" spans="6:9">
      <c r="F26" s="87"/>
      <c r="H26" s="87"/>
      <c r="I26" s="87"/>
    </row>
    <row r="27" s="74" customFormat="1" ht="27.95" customHeight="1" spans="6:9">
      <c r="F27" s="87"/>
      <c r="H27" s="87"/>
      <c r="I27" s="87"/>
    </row>
    <row r="28" s="74" customFormat="1" ht="27.95" customHeight="1" spans="6:9">
      <c r="F28" s="87"/>
      <c r="H28" s="87"/>
      <c r="I28" s="87"/>
    </row>
    <row r="29" s="74" customFormat="1" ht="27.95" customHeight="1" spans="6:9">
      <c r="F29" s="87"/>
      <c r="H29" s="87"/>
      <c r="I29" s="87"/>
    </row>
    <row r="30" s="74" customFormat="1" ht="27.95" customHeight="1" spans="6:9">
      <c r="F30" s="87"/>
      <c r="H30" s="87"/>
      <c r="I30" s="87"/>
    </row>
    <row r="31" s="74" customFormat="1" ht="27.95" customHeight="1" spans="6:9">
      <c r="F31" s="87"/>
      <c r="H31" s="87"/>
      <c r="I31" s="87"/>
    </row>
    <row r="32" s="74" customFormat="1" ht="27.95" customHeight="1" spans="6:9">
      <c r="F32" s="87"/>
      <c r="H32" s="87"/>
      <c r="I32" s="87"/>
    </row>
    <row r="33" s="74" customFormat="1" ht="27.95" customHeight="1" spans="6:9">
      <c r="F33" s="87"/>
      <c r="H33" s="87"/>
      <c r="I33" s="87"/>
    </row>
    <row r="34" s="74" customFormat="1" ht="27.95" customHeight="1" spans="6:9">
      <c r="F34" s="87"/>
      <c r="H34" s="87"/>
      <c r="I34" s="87"/>
    </row>
    <row r="35" s="74" customFormat="1" ht="27.95" customHeight="1" spans="6:9">
      <c r="F35" s="87"/>
      <c r="H35" s="87"/>
      <c r="I35" s="87"/>
    </row>
    <row r="36" s="74" customFormat="1" ht="27.95" customHeight="1" spans="6:9">
      <c r="F36" s="87"/>
      <c r="H36" s="87"/>
      <c r="I36" s="87"/>
    </row>
    <row r="37" s="74" customFormat="1" ht="27.95" customHeight="1" spans="6:9">
      <c r="F37" s="87"/>
      <c r="H37" s="87"/>
      <c r="I37" s="87"/>
    </row>
    <row r="38" s="74" customFormat="1" ht="27.95" customHeight="1" spans="6:9">
      <c r="F38" s="87"/>
      <c r="H38" s="87"/>
      <c r="I38" s="87"/>
    </row>
    <row r="39" s="74" customFormat="1" ht="27.95" customHeight="1" spans="6:9">
      <c r="F39" s="87"/>
      <c r="H39" s="87"/>
      <c r="I39" s="87"/>
    </row>
    <row r="40" s="74" customFormat="1" ht="27.95" customHeight="1" spans="6:9">
      <c r="F40" s="87"/>
      <c r="H40" s="87"/>
      <c r="I40" s="87"/>
    </row>
    <row r="41" s="74" customFormat="1" ht="27.95" customHeight="1" spans="6:9">
      <c r="F41" s="87"/>
      <c r="H41" s="87"/>
      <c r="I41" s="87"/>
    </row>
    <row r="42" s="74" customFormat="1" ht="27.95" customHeight="1" spans="6:9">
      <c r="F42" s="87"/>
      <c r="H42" s="87"/>
      <c r="I42" s="87"/>
    </row>
    <row r="43" s="74" customFormat="1" ht="27.95" customHeight="1" spans="6:9">
      <c r="F43" s="87"/>
      <c r="H43" s="87"/>
      <c r="I43" s="87"/>
    </row>
    <row r="44" s="74" customFormat="1" ht="27.95" customHeight="1" spans="6:9">
      <c r="F44" s="87"/>
      <c r="H44" s="87"/>
      <c r="I44" s="87"/>
    </row>
    <row r="45" s="74" customFormat="1" ht="27.95" customHeight="1" spans="6:9">
      <c r="F45" s="87"/>
      <c r="H45" s="87"/>
      <c r="I45" s="87"/>
    </row>
    <row r="46" s="74" customFormat="1" ht="27.95" customHeight="1" spans="6:9">
      <c r="F46" s="87"/>
      <c r="H46" s="87"/>
      <c r="I46" s="87"/>
    </row>
    <row r="47" s="74" customFormat="1" ht="27.95" customHeight="1" spans="6:9">
      <c r="F47" s="87"/>
      <c r="H47" s="87"/>
      <c r="I47" s="87"/>
    </row>
    <row r="48" s="74" customFormat="1" ht="27.95" customHeight="1" spans="6:9">
      <c r="F48" s="87"/>
      <c r="H48" s="87"/>
      <c r="I48" s="87"/>
    </row>
    <row r="49" s="74" customFormat="1" ht="27.95" customHeight="1" spans="6:9">
      <c r="F49" s="87"/>
      <c r="H49" s="87"/>
      <c r="I49" s="87"/>
    </row>
    <row r="50" s="74" customFormat="1" ht="27.95" customHeight="1" spans="6:9">
      <c r="F50" s="87"/>
      <c r="H50" s="87"/>
      <c r="I50" s="87"/>
    </row>
    <row r="51" s="74" customFormat="1" ht="27.95" customHeight="1" spans="6:9">
      <c r="F51" s="87"/>
      <c r="H51" s="87"/>
      <c r="I51" s="87"/>
    </row>
    <row r="52" s="74" customFormat="1" ht="27.95" customHeight="1" spans="6:9">
      <c r="F52" s="87"/>
      <c r="H52" s="87"/>
      <c r="I52" s="87"/>
    </row>
    <row r="53" s="74" customFormat="1" ht="27.95" customHeight="1" spans="6:9">
      <c r="F53" s="87"/>
      <c r="H53" s="87"/>
      <c r="I53" s="87"/>
    </row>
    <row r="54" s="74" customFormat="1" ht="27.95" customHeight="1" spans="6:9">
      <c r="F54" s="87"/>
      <c r="H54" s="87"/>
      <c r="I54" s="87"/>
    </row>
    <row r="55" s="74" customFormat="1" ht="27.95" customHeight="1" spans="6:9">
      <c r="F55" s="87"/>
      <c r="H55" s="87"/>
      <c r="I55" s="87"/>
    </row>
    <row r="56" s="74" customFormat="1" ht="27.95" customHeight="1" spans="6:9">
      <c r="F56" s="87"/>
      <c r="H56" s="87"/>
      <c r="I56" s="87"/>
    </row>
    <row r="57" s="74" customFormat="1" ht="27.95" customHeight="1" spans="6:9">
      <c r="F57" s="87"/>
      <c r="H57" s="87"/>
      <c r="I57" s="87"/>
    </row>
    <row r="58" s="74" customFormat="1" ht="27.95" customHeight="1" spans="6:9">
      <c r="F58" s="87"/>
      <c r="H58" s="87"/>
      <c r="I58" s="87"/>
    </row>
    <row r="59" s="74" customFormat="1" ht="27.95" customHeight="1" spans="6:9">
      <c r="F59" s="87"/>
      <c r="H59" s="87"/>
      <c r="I59" s="87"/>
    </row>
    <row r="60" s="74" customFormat="1" ht="27.95" customHeight="1" spans="6:9">
      <c r="F60" s="87"/>
      <c r="H60" s="87"/>
      <c r="I60" s="87"/>
    </row>
    <row r="61" s="74" customFormat="1" ht="27.95" customHeight="1" spans="6:9">
      <c r="F61" s="87"/>
      <c r="H61" s="87"/>
      <c r="I61" s="87"/>
    </row>
    <row r="62" s="74" customFormat="1" ht="27.95" customHeight="1" spans="6:9">
      <c r="F62" s="87"/>
      <c r="H62" s="87"/>
      <c r="I62" s="87"/>
    </row>
    <row r="63" s="74" customFormat="1" ht="27.95" customHeight="1" spans="6:9">
      <c r="F63" s="87"/>
      <c r="H63" s="87"/>
      <c r="I63" s="87"/>
    </row>
    <row r="64" s="74" customFormat="1" ht="27.95" customHeight="1" spans="6:9">
      <c r="F64" s="87"/>
      <c r="H64" s="87"/>
      <c r="I64" s="87"/>
    </row>
    <row r="65" s="74" customFormat="1" ht="27.95" customHeight="1" spans="6:9">
      <c r="F65" s="87"/>
      <c r="H65" s="87"/>
      <c r="I65" s="87"/>
    </row>
    <row r="66" s="74" customFormat="1" ht="27.95" customHeight="1" spans="6:9">
      <c r="F66" s="87"/>
      <c r="H66" s="87"/>
      <c r="I66" s="87"/>
    </row>
    <row r="67" s="74" customFormat="1" ht="27.95" customHeight="1" spans="6:9">
      <c r="F67" s="87"/>
      <c r="H67" s="87"/>
      <c r="I67" s="87"/>
    </row>
    <row r="68" s="74" customFormat="1" ht="27.95" customHeight="1" spans="6:9">
      <c r="F68" s="87"/>
      <c r="H68" s="87"/>
      <c r="I68" s="87"/>
    </row>
    <row r="69" s="74" customFormat="1" ht="27.95" customHeight="1" spans="6:9">
      <c r="F69" s="87"/>
      <c r="H69" s="87"/>
      <c r="I69" s="87"/>
    </row>
    <row r="70" s="74" customFormat="1" ht="27.95" customHeight="1" spans="6:9">
      <c r="F70" s="87"/>
      <c r="H70" s="87"/>
      <c r="I70" s="87"/>
    </row>
    <row r="71" s="74" customFormat="1" ht="27.95" customHeight="1" spans="6:9">
      <c r="F71" s="87"/>
      <c r="H71" s="87"/>
      <c r="I71" s="87"/>
    </row>
    <row r="72" s="74" customFormat="1" ht="27.95" customHeight="1" spans="6:9">
      <c r="F72" s="87"/>
      <c r="H72" s="87"/>
      <c r="I72" s="87"/>
    </row>
    <row r="73" s="74" customFormat="1" ht="27.95" customHeight="1" spans="6:9">
      <c r="F73" s="87"/>
      <c r="H73" s="87"/>
      <c r="I73" s="87"/>
    </row>
    <row r="74" s="74" customFormat="1" ht="27.95" customHeight="1" spans="6:9">
      <c r="F74" s="87"/>
      <c r="H74" s="87"/>
      <c r="I74" s="87"/>
    </row>
    <row r="75" s="74" customFormat="1" ht="27.95" customHeight="1" spans="6:9">
      <c r="F75" s="87"/>
      <c r="H75" s="87"/>
      <c r="I75" s="87"/>
    </row>
    <row r="76" s="74" customFormat="1" ht="27.95" customHeight="1" spans="6:9">
      <c r="F76" s="87"/>
      <c r="H76" s="87"/>
      <c r="I76" s="87"/>
    </row>
    <row r="77" s="74" customFormat="1" ht="27.95" customHeight="1" spans="6:9">
      <c r="F77" s="87"/>
      <c r="H77" s="87"/>
      <c r="I77" s="87"/>
    </row>
    <row r="78" s="74" customFormat="1" ht="27.95" customHeight="1" spans="6:9">
      <c r="F78" s="87"/>
      <c r="H78" s="87"/>
      <c r="I78" s="87"/>
    </row>
    <row r="79" s="74" customFormat="1" ht="27.95" customHeight="1" spans="6:9">
      <c r="F79" s="87"/>
      <c r="H79" s="87"/>
      <c r="I79" s="87"/>
    </row>
    <row r="80" s="74" customFormat="1" ht="27.95" customHeight="1" spans="6:9">
      <c r="F80" s="87"/>
      <c r="H80" s="87"/>
      <c r="I80" s="87"/>
    </row>
    <row r="81" s="74" customFormat="1" ht="27.95" customHeight="1" spans="6:9">
      <c r="F81" s="87"/>
      <c r="H81" s="87"/>
      <c r="I81" s="87"/>
    </row>
    <row r="82" s="74" customFormat="1" ht="27.95" customHeight="1" spans="6:9">
      <c r="F82" s="87"/>
      <c r="H82" s="87"/>
      <c r="I82" s="87"/>
    </row>
    <row r="83" s="74" customFormat="1" ht="27.95" customHeight="1" spans="6:9">
      <c r="F83" s="87"/>
      <c r="H83" s="87"/>
      <c r="I83" s="87"/>
    </row>
    <row r="84" s="74" customFormat="1" ht="27.95" customHeight="1" spans="6:9">
      <c r="F84" s="87"/>
      <c r="H84" s="87"/>
      <c r="I84" s="87"/>
    </row>
    <row r="85" s="74" customFormat="1" ht="27.95" customHeight="1" spans="6:9">
      <c r="F85" s="87"/>
      <c r="H85" s="87"/>
      <c r="I85" s="87"/>
    </row>
    <row r="86" s="74" customFormat="1" ht="27.95" customHeight="1" spans="6:9">
      <c r="F86" s="87"/>
      <c r="H86" s="87"/>
      <c r="I86" s="87"/>
    </row>
    <row r="87" s="74" customFormat="1" ht="27.95" customHeight="1" spans="6:9">
      <c r="F87" s="87"/>
      <c r="H87" s="87"/>
      <c r="I87" s="87"/>
    </row>
    <row r="88" s="74" customFormat="1" ht="27.95" customHeight="1" spans="6:9">
      <c r="F88" s="87"/>
      <c r="H88" s="87"/>
      <c r="I88" s="87"/>
    </row>
    <row r="89" s="74" customFormat="1" ht="27.95" customHeight="1" spans="6:9">
      <c r="F89" s="87"/>
      <c r="H89" s="87"/>
      <c r="I89" s="87"/>
    </row>
    <row r="90" s="74" customFormat="1" ht="27.95" customHeight="1" spans="6:9">
      <c r="F90" s="87"/>
      <c r="H90" s="87"/>
      <c r="I90" s="87"/>
    </row>
    <row r="91" s="74" customFormat="1" ht="27.95" customHeight="1" spans="6:9">
      <c r="F91" s="87"/>
      <c r="H91" s="87"/>
      <c r="I91" s="87"/>
    </row>
    <row r="92" s="74" customFormat="1" ht="27.95" customHeight="1" spans="6:9">
      <c r="F92" s="87"/>
      <c r="H92" s="87"/>
      <c r="I92" s="87"/>
    </row>
    <row r="93" s="74" customFormat="1" ht="27.95" customHeight="1" spans="6:9">
      <c r="F93" s="87"/>
      <c r="H93" s="87"/>
      <c r="I93" s="87"/>
    </row>
    <row r="94" s="74" customFormat="1" ht="27.95" customHeight="1" spans="6:9">
      <c r="F94" s="87"/>
      <c r="H94" s="87"/>
      <c r="I94" s="87"/>
    </row>
    <row r="95" s="74" customFormat="1" ht="27.95" customHeight="1" spans="6:9">
      <c r="F95" s="87"/>
      <c r="H95" s="87"/>
      <c r="I95" s="87"/>
    </row>
    <row r="96" s="74" customFormat="1" ht="27.95" customHeight="1" spans="6:9">
      <c r="F96" s="87"/>
      <c r="H96" s="87"/>
      <c r="I96" s="87"/>
    </row>
    <row r="97" s="74" customFormat="1" ht="27.95" customHeight="1" spans="6:9">
      <c r="F97" s="87"/>
      <c r="H97" s="87"/>
      <c r="I97" s="87"/>
    </row>
    <row r="98" s="74" customFormat="1" ht="27.95" customHeight="1" spans="6:9">
      <c r="F98" s="87"/>
      <c r="H98" s="87"/>
      <c r="I98" s="87"/>
    </row>
    <row r="99" s="74" customFormat="1" ht="27.95" customHeight="1" spans="6:9">
      <c r="F99" s="87"/>
      <c r="H99" s="87"/>
      <c r="I99" s="87"/>
    </row>
    <row r="100" s="74" customFormat="1" ht="27.95" customHeight="1" spans="6:9">
      <c r="F100" s="87"/>
      <c r="H100" s="87"/>
      <c r="I100" s="87"/>
    </row>
    <row r="101" s="74" customFormat="1" ht="27.95" customHeight="1" spans="6:9">
      <c r="F101" s="87"/>
      <c r="H101" s="87"/>
      <c r="I101" s="87"/>
    </row>
    <row r="102" s="74" customFormat="1" ht="27.95" customHeight="1" spans="6:9">
      <c r="F102" s="87"/>
      <c r="H102" s="87"/>
      <c r="I102" s="87"/>
    </row>
    <row r="103" s="74" customFormat="1" ht="27.95" customHeight="1" spans="6:9">
      <c r="F103" s="87"/>
      <c r="H103" s="87"/>
      <c r="I103" s="87"/>
    </row>
    <row r="104" s="74" customFormat="1" ht="27.95" customHeight="1" spans="6:9">
      <c r="F104" s="87"/>
      <c r="H104" s="87"/>
      <c r="I104" s="87"/>
    </row>
    <row r="105" s="74" customFormat="1" ht="27.95" customHeight="1" spans="6:9">
      <c r="F105" s="87"/>
      <c r="H105" s="87"/>
      <c r="I105" s="87"/>
    </row>
    <row r="106" s="74" customFormat="1" ht="27.95" customHeight="1" spans="6:9">
      <c r="F106" s="87"/>
      <c r="H106" s="87"/>
      <c r="I106" s="87"/>
    </row>
    <row r="107" s="74" customFormat="1" ht="27.95" customHeight="1" spans="6:9">
      <c r="F107" s="87"/>
      <c r="H107" s="87"/>
      <c r="I107" s="87"/>
    </row>
    <row r="108" s="74" customFormat="1" ht="27.95" customHeight="1" spans="6:9">
      <c r="F108" s="87"/>
      <c r="H108" s="87"/>
      <c r="I108" s="87"/>
    </row>
    <row r="109" s="74" customFormat="1" ht="27.95" customHeight="1" spans="6:9">
      <c r="F109" s="87"/>
      <c r="H109" s="87"/>
      <c r="I109" s="87"/>
    </row>
    <row r="110" s="74" customFormat="1" ht="27.95" customHeight="1" spans="6:9">
      <c r="F110" s="87"/>
      <c r="H110" s="87"/>
      <c r="I110" s="87"/>
    </row>
    <row r="111" s="74" customFormat="1" ht="27.95" customHeight="1" spans="6:9">
      <c r="F111" s="87"/>
      <c r="H111" s="87"/>
      <c r="I111" s="87"/>
    </row>
    <row r="112" s="74" customFormat="1" ht="27.95" customHeight="1" spans="6:9">
      <c r="F112" s="87"/>
      <c r="H112" s="87"/>
      <c r="I112" s="87"/>
    </row>
    <row r="113" s="74" customFormat="1" ht="27.95" customHeight="1" spans="6:9">
      <c r="F113" s="87"/>
      <c r="H113" s="87"/>
      <c r="I113" s="87"/>
    </row>
    <row r="114" s="74" customFormat="1" ht="27.95" customHeight="1" spans="6:9">
      <c r="F114" s="87"/>
      <c r="H114" s="87"/>
      <c r="I114" s="87"/>
    </row>
    <row r="115" s="74" customFormat="1" ht="27.95" customHeight="1" spans="6:9">
      <c r="F115" s="87"/>
      <c r="H115" s="87"/>
      <c r="I115" s="87"/>
    </row>
    <row r="116" s="74" customFormat="1" ht="27.95" customHeight="1" spans="6:9">
      <c r="F116" s="87"/>
      <c r="H116" s="87"/>
      <c r="I116" s="87"/>
    </row>
    <row r="117" s="74" customFormat="1" ht="27.95" customHeight="1" spans="6:9">
      <c r="F117" s="87"/>
      <c r="H117" s="87"/>
      <c r="I117" s="87"/>
    </row>
    <row r="118" s="74" customFormat="1" ht="27.95" customHeight="1" spans="6:9">
      <c r="F118" s="87"/>
      <c r="H118" s="87"/>
      <c r="I118" s="87"/>
    </row>
    <row r="119" s="74" customFormat="1" ht="27.95" customHeight="1" spans="6:9">
      <c r="F119" s="87"/>
      <c r="H119" s="87"/>
      <c r="I119" s="87"/>
    </row>
    <row r="120" s="74" customFormat="1" ht="27.95" customHeight="1" spans="6:9">
      <c r="F120" s="87"/>
      <c r="H120" s="87"/>
      <c r="I120" s="87"/>
    </row>
    <row r="121" s="74" customFormat="1" ht="27.95" customHeight="1" spans="6:9">
      <c r="F121" s="87"/>
      <c r="H121" s="87"/>
      <c r="I121" s="87"/>
    </row>
    <row r="122" s="74" customFormat="1" ht="27.95" customHeight="1" spans="6:9">
      <c r="F122" s="87"/>
      <c r="H122" s="87"/>
      <c r="I122" s="87"/>
    </row>
    <row r="123" s="74" customFormat="1" ht="27.95" customHeight="1" spans="6:9">
      <c r="F123" s="87"/>
      <c r="H123" s="87"/>
      <c r="I123" s="87"/>
    </row>
    <row r="124" s="74" customFormat="1" ht="27.95" customHeight="1" spans="6:9">
      <c r="F124" s="87"/>
      <c r="H124" s="87"/>
      <c r="I124" s="87"/>
    </row>
    <row r="125" s="74" customFormat="1" ht="27.95" customHeight="1" spans="6:9">
      <c r="F125" s="87"/>
      <c r="H125" s="87"/>
      <c r="I125" s="87"/>
    </row>
    <row r="126" s="74" customFormat="1" ht="27.95" customHeight="1" spans="6:9">
      <c r="F126" s="87"/>
      <c r="H126" s="87"/>
      <c r="I126" s="87"/>
    </row>
    <row r="127" s="74" customFormat="1" ht="27.95" customHeight="1" spans="6:9">
      <c r="F127" s="87"/>
      <c r="H127" s="87"/>
      <c r="I127" s="87"/>
    </row>
    <row r="128" s="74" customFormat="1" ht="27.95" customHeight="1" spans="6:9">
      <c r="F128" s="87"/>
      <c r="H128" s="87"/>
      <c r="I128" s="87"/>
    </row>
    <row r="129" s="74" customFormat="1" ht="27.95" customHeight="1" spans="6:9">
      <c r="F129" s="87"/>
      <c r="H129" s="87"/>
      <c r="I129" s="87"/>
    </row>
    <row r="130" s="74" customFormat="1" ht="27.95" customHeight="1" spans="6:9">
      <c r="F130" s="87"/>
      <c r="H130" s="87"/>
      <c r="I130" s="87"/>
    </row>
    <row r="131" s="74" customFormat="1" ht="27.95" customHeight="1" spans="6:9">
      <c r="F131" s="87"/>
      <c r="H131" s="87"/>
      <c r="I131" s="87"/>
    </row>
    <row r="132" s="74" customFormat="1" ht="27.95" customHeight="1" spans="6:9">
      <c r="F132" s="87"/>
      <c r="H132" s="87"/>
      <c r="I132" s="87"/>
    </row>
    <row r="133" s="74" customFormat="1" ht="27.95" customHeight="1" spans="6:9">
      <c r="F133" s="87"/>
      <c r="H133" s="87"/>
      <c r="I133" s="87"/>
    </row>
    <row r="134" s="74" customFormat="1" ht="27.95" customHeight="1" spans="6:9">
      <c r="F134" s="87"/>
      <c r="H134" s="87"/>
      <c r="I134" s="87"/>
    </row>
    <row r="135" s="74" customFormat="1" ht="27.95" customHeight="1" spans="6:9">
      <c r="F135" s="87"/>
      <c r="H135" s="87"/>
      <c r="I135" s="87"/>
    </row>
    <row r="136" s="74" customFormat="1" ht="27.95" customHeight="1" spans="6:9">
      <c r="F136" s="87"/>
      <c r="H136" s="87"/>
      <c r="I136" s="87"/>
    </row>
    <row r="137" s="74" customFormat="1" ht="27.95" customHeight="1" spans="6:9">
      <c r="F137" s="87"/>
      <c r="H137" s="87"/>
      <c r="I137" s="87"/>
    </row>
    <row r="138" s="74" customFormat="1" ht="27.95" customHeight="1" spans="6:9">
      <c r="F138" s="87"/>
      <c r="H138" s="87"/>
      <c r="I138" s="87"/>
    </row>
    <row r="139" s="74" customFormat="1" ht="27.95" customHeight="1" spans="6:9">
      <c r="F139" s="87"/>
      <c r="H139" s="87"/>
      <c r="I139" s="87"/>
    </row>
    <row r="140" s="74" customFormat="1" ht="27.95" customHeight="1" spans="6:9">
      <c r="F140" s="87"/>
      <c r="H140" s="87"/>
      <c r="I140" s="87"/>
    </row>
    <row r="141" s="74" customFormat="1" ht="27.95" customHeight="1" spans="6:9">
      <c r="F141" s="87"/>
      <c r="H141" s="87"/>
      <c r="I141" s="87"/>
    </row>
    <row r="142" s="74" customFormat="1" ht="27.95" customHeight="1" spans="6:9">
      <c r="F142" s="87"/>
      <c r="H142" s="87"/>
      <c r="I142" s="87"/>
    </row>
    <row r="143" s="74" customFormat="1" ht="27.95" customHeight="1" spans="6:9">
      <c r="F143" s="87"/>
      <c r="H143" s="87"/>
      <c r="I143" s="87"/>
    </row>
    <row r="144" s="74" customFormat="1" ht="27.95" customHeight="1" spans="6:9">
      <c r="F144" s="87"/>
      <c r="H144" s="87"/>
      <c r="I144" s="87"/>
    </row>
    <row r="145" s="74" customFormat="1" ht="27.95" customHeight="1" spans="6:9">
      <c r="F145" s="87"/>
      <c r="H145" s="87"/>
      <c r="I145" s="87"/>
    </row>
    <row r="146" s="74" customFormat="1" ht="27.95" customHeight="1" spans="6:9">
      <c r="F146" s="87"/>
      <c r="H146" s="87"/>
      <c r="I146" s="87"/>
    </row>
    <row r="147" s="74" customFormat="1" ht="27.95" customHeight="1" spans="6:9">
      <c r="F147" s="87"/>
      <c r="H147" s="87"/>
      <c r="I147" s="87"/>
    </row>
    <row r="148" s="74" customFormat="1" ht="27.95" customHeight="1" spans="6:9">
      <c r="F148" s="87"/>
      <c r="H148" s="87"/>
      <c r="I148" s="87"/>
    </row>
    <row r="149" s="74" customFormat="1" ht="27.95" customHeight="1" spans="6:9">
      <c r="F149" s="87"/>
      <c r="H149" s="87"/>
      <c r="I149" s="87"/>
    </row>
    <row r="150" s="74" customFormat="1" ht="27.95" customHeight="1" spans="6:9">
      <c r="F150" s="87"/>
      <c r="H150" s="87"/>
      <c r="I150" s="87"/>
    </row>
    <row r="151" s="74" customFormat="1" ht="27.95" customHeight="1" spans="6:9">
      <c r="F151" s="87"/>
      <c r="H151" s="87"/>
      <c r="I151" s="87"/>
    </row>
    <row r="152" s="74" customFormat="1" ht="27.95" customHeight="1" spans="6:9">
      <c r="F152" s="87"/>
      <c r="H152" s="87"/>
      <c r="I152" s="87"/>
    </row>
    <row r="153" s="74" customFormat="1" ht="27.95" customHeight="1" spans="6:9">
      <c r="F153" s="87"/>
      <c r="H153" s="87"/>
      <c r="I153" s="87"/>
    </row>
    <row r="154" s="74" customFormat="1" ht="27.95" customHeight="1" spans="6:9">
      <c r="F154" s="87"/>
      <c r="H154" s="87"/>
      <c r="I154" s="87"/>
    </row>
    <row r="155" s="74" customFormat="1" ht="27.95" customHeight="1" spans="6:9">
      <c r="F155" s="87"/>
      <c r="H155" s="87"/>
      <c r="I155" s="87"/>
    </row>
    <row r="156" s="74" customFormat="1" ht="27.95" customHeight="1" spans="6:9">
      <c r="F156" s="87"/>
      <c r="H156" s="87"/>
      <c r="I156" s="87"/>
    </row>
    <row r="157" s="74" customFormat="1" ht="27.95" customHeight="1" spans="6:9">
      <c r="F157" s="87"/>
      <c r="H157" s="87"/>
      <c r="I157" s="87"/>
    </row>
    <row r="158" s="74" customFormat="1" ht="27.95" customHeight="1" spans="6:9">
      <c r="F158" s="87"/>
      <c r="H158" s="87"/>
      <c r="I158" s="87"/>
    </row>
    <row r="159" s="74" customFormat="1" ht="27.95" customHeight="1" spans="6:9">
      <c r="F159" s="87"/>
      <c r="H159" s="87"/>
      <c r="I159" s="87"/>
    </row>
    <row r="160" s="74" customFormat="1" ht="27.95" customHeight="1" spans="6:9">
      <c r="F160" s="87"/>
      <c r="H160" s="87"/>
      <c r="I160" s="87"/>
    </row>
    <row r="161" s="74" customFormat="1" ht="27.95" customHeight="1" spans="6:9">
      <c r="F161" s="87"/>
      <c r="H161" s="87"/>
      <c r="I161" s="87"/>
    </row>
    <row r="162" s="74" customFormat="1" ht="27.95" customHeight="1" spans="6:9">
      <c r="F162" s="87"/>
      <c r="H162" s="87"/>
      <c r="I162" s="87"/>
    </row>
    <row r="163" s="74" customFormat="1" ht="27.95" customHeight="1" spans="6:9">
      <c r="F163" s="87"/>
      <c r="H163" s="87"/>
      <c r="I163" s="87"/>
    </row>
    <row r="164" s="74" customFormat="1" ht="27.95" customHeight="1" spans="6:9">
      <c r="F164" s="87"/>
      <c r="H164" s="87"/>
      <c r="I164" s="87"/>
    </row>
    <row r="165" s="74" customFormat="1" ht="27.95" customHeight="1" spans="6:9">
      <c r="F165" s="87"/>
      <c r="H165" s="87"/>
      <c r="I165" s="87"/>
    </row>
    <row r="166" s="74" customFormat="1" ht="27.95" customHeight="1" spans="6:9">
      <c r="F166" s="87"/>
      <c r="H166" s="87"/>
      <c r="I166" s="87"/>
    </row>
    <row r="167" s="74" customFormat="1" ht="27.95" customHeight="1" spans="6:9">
      <c r="F167" s="87"/>
      <c r="H167" s="87"/>
      <c r="I167" s="87"/>
    </row>
    <row r="168" s="74" customFormat="1" ht="27.95" customHeight="1" spans="6:9">
      <c r="F168" s="87"/>
      <c r="H168" s="87"/>
      <c r="I168" s="87"/>
    </row>
    <row r="169" s="74" customFormat="1" ht="27.95" customHeight="1" spans="6:9">
      <c r="F169" s="87"/>
      <c r="H169" s="87"/>
      <c r="I169" s="87"/>
    </row>
    <row r="170" s="74" customFormat="1" ht="27.95" customHeight="1" spans="6:9">
      <c r="F170" s="87"/>
      <c r="H170" s="87"/>
      <c r="I170" s="87"/>
    </row>
    <row r="171" s="74" customFormat="1" ht="27.95" customHeight="1" spans="6:9">
      <c r="F171" s="87"/>
      <c r="H171" s="87"/>
      <c r="I171" s="87"/>
    </row>
    <row r="172" s="74" customFormat="1" ht="27.95" customHeight="1" spans="6:9">
      <c r="F172" s="87"/>
      <c r="H172" s="87"/>
      <c r="I172" s="87"/>
    </row>
    <row r="173" s="74" customFormat="1" ht="27.95" customHeight="1" spans="6:9">
      <c r="F173" s="87"/>
      <c r="H173" s="87"/>
      <c r="I173" s="87"/>
    </row>
    <row r="174" s="74" customFormat="1" ht="27.95" customHeight="1" spans="6:9">
      <c r="F174" s="87"/>
      <c r="H174" s="87"/>
      <c r="I174" s="87"/>
    </row>
    <row r="175" s="74" customFormat="1" ht="27.95" customHeight="1" spans="6:9">
      <c r="F175" s="87"/>
      <c r="H175" s="87"/>
      <c r="I175" s="87"/>
    </row>
    <row r="176" s="74" customFormat="1" ht="27.95" customHeight="1" spans="6:9">
      <c r="F176" s="87"/>
      <c r="H176" s="87"/>
      <c r="I176" s="87"/>
    </row>
    <row r="177" s="74" customFormat="1" ht="27.95" customHeight="1" spans="6:9">
      <c r="F177" s="87"/>
      <c r="H177" s="87"/>
      <c r="I177" s="87"/>
    </row>
    <row r="178" s="74" customFormat="1" ht="27.95" customHeight="1" spans="6:9">
      <c r="F178" s="87"/>
      <c r="H178" s="87"/>
      <c r="I178" s="87"/>
    </row>
    <row r="179" s="74" customFormat="1" ht="27.95" customHeight="1" spans="6:9">
      <c r="F179" s="87"/>
      <c r="H179" s="87"/>
      <c r="I179" s="87"/>
    </row>
    <row r="180" s="74" customFormat="1" ht="27.95" customHeight="1" spans="6:9">
      <c r="F180" s="87"/>
      <c r="H180" s="87"/>
      <c r="I180" s="87"/>
    </row>
    <row r="181" s="74" customFormat="1" ht="27.95" customHeight="1" spans="6:9">
      <c r="F181" s="87"/>
      <c r="H181" s="87"/>
      <c r="I181" s="87"/>
    </row>
    <row r="182" s="74" customFormat="1" ht="27.95" customHeight="1" spans="6:9">
      <c r="F182" s="87"/>
      <c r="H182" s="87"/>
      <c r="I182" s="87"/>
    </row>
    <row r="183" s="74" customFormat="1" ht="27.95" customHeight="1" spans="6:9">
      <c r="F183" s="87"/>
      <c r="H183" s="87"/>
      <c r="I183" s="87"/>
    </row>
    <row r="184" s="74" customFormat="1" ht="27.95" customHeight="1" spans="6:9">
      <c r="F184" s="87"/>
      <c r="H184" s="87"/>
      <c r="I184" s="87"/>
    </row>
    <row r="185" s="74" customFormat="1" ht="27.95" customHeight="1" spans="6:9">
      <c r="F185" s="87"/>
      <c r="H185" s="87"/>
      <c r="I185" s="87"/>
    </row>
    <row r="186" s="74" customFormat="1" ht="27.95" customHeight="1" spans="6:9">
      <c r="F186" s="87"/>
      <c r="H186" s="87"/>
      <c r="I186" s="87"/>
    </row>
    <row r="187" s="74" customFormat="1" ht="27.95" customHeight="1" spans="6:9">
      <c r="F187" s="87"/>
      <c r="H187" s="87"/>
      <c r="I187" s="87"/>
    </row>
    <row r="188" s="74" customFormat="1" ht="27.95" customHeight="1" spans="6:9">
      <c r="F188" s="87"/>
      <c r="H188" s="87"/>
      <c r="I188" s="87"/>
    </row>
    <row r="189" s="74" customFormat="1" ht="27.95" customHeight="1" spans="6:9">
      <c r="F189" s="87"/>
      <c r="H189" s="87"/>
      <c r="I189" s="87"/>
    </row>
    <row r="190" s="74" customFormat="1" ht="27.95" customHeight="1" spans="6:9">
      <c r="F190" s="87"/>
      <c r="H190" s="87"/>
      <c r="I190" s="87"/>
    </row>
    <row r="191" s="74" customFormat="1" ht="27.95" customHeight="1" spans="6:9">
      <c r="F191" s="87"/>
      <c r="H191" s="87"/>
      <c r="I191" s="87"/>
    </row>
    <row r="192" s="74" customFormat="1" ht="27.95" customHeight="1" spans="6:9">
      <c r="F192" s="87"/>
      <c r="H192" s="87"/>
      <c r="I192" s="87"/>
    </row>
    <row r="193" s="74" customFormat="1" ht="27.95" customHeight="1" spans="6:9">
      <c r="F193" s="87"/>
      <c r="H193" s="87"/>
      <c r="I193" s="87"/>
    </row>
    <row r="194" s="74" customFormat="1" ht="27.95" customHeight="1" spans="6:9">
      <c r="F194" s="87"/>
      <c r="H194" s="87"/>
      <c r="I194" s="87"/>
    </row>
    <row r="195" s="74" customFormat="1" ht="27.95" customHeight="1" spans="6:9">
      <c r="F195" s="87"/>
      <c r="H195" s="87"/>
      <c r="I195" s="87"/>
    </row>
    <row r="196" s="74" customFormat="1" ht="27.95" customHeight="1" spans="6:9">
      <c r="F196" s="87"/>
      <c r="H196" s="87"/>
      <c r="I196" s="87"/>
    </row>
    <row r="197" s="74" customFormat="1" ht="27.95" customHeight="1" spans="6:9">
      <c r="F197" s="87"/>
      <c r="H197" s="87"/>
      <c r="I197" s="87"/>
    </row>
    <row r="198" s="74" customFormat="1" ht="27.95" customHeight="1" spans="6:9">
      <c r="F198" s="87"/>
      <c r="H198" s="87"/>
      <c r="I198" s="87"/>
    </row>
    <row r="199" s="74" customFormat="1" ht="27.95" customHeight="1" spans="6:9">
      <c r="F199" s="87"/>
      <c r="H199" s="87"/>
      <c r="I199" s="87"/>
    </row>
    <row r="200" s="74" customFormat="1" ht="27.95" customHeight="1" spans="6:9">
      <c r="F200" s="87"/>
      <c r="H200" s="87"/>
      <c r="I200" s="87"/>
    </row>
    <row r="201" s="74" customFormat="1" ht="27.95" customHeight="1" spans="6:9">
      <c r="F201" s="87"/>
      <c r="H201" s="87"/>
      <c r="I201" s="87"/>
    </row>
    <row r="202" s="74" customFormat="1" ht="27.95" customHeight="1" spans="6:9">
      <c r="F202" s="87"/>
      <c r="H202" s="87"/>
      <c r="I202" s="87"/>
    </row>
    <row r="203" s="74" customFormat="1" ht="27.95" customHeight="1" spans="6:9">
      <c r="F203" s="87"/>
      <c r="H203" s="87"/>
      <c r="I203" s="87"/>
    </row>
    <row r="204" s="74" customFormat="1" ht="27.95" customHeight="1" spans="6:9">
      <c r="F204" s="87"/>
      <c r="H204" s="87"/>
      <c r="I204" s="87"/>
    </row>
    <row r="205" s="74" customFormat="1" ht="27.95" customHeight="1" spans="6:9">
      <c r="F205" s="87"/>
      <c r="H205" s="87"/>
      <c r="I205" s="87"/>
    </row>
    <row r="206" s="74" customFormat="1" ht="27.95" customHeight="1" spans="6:9">
      <c r="F206" s="87"/>
      <c r="H206" s="87"/>
      <c r="I206" s="87"/>
    </row>
    <row r="207" s="74" customFormat="1" ht="27.95" customHeight="1" spans="6:9">
      <c r="F207" s="87"/>
      <c r="H207" s="87"/>
      <c r="I207" s="87"/>
    </row>
    <row r="208" s="74" customFormat="1" ht="27.95" customHeight="1" spans="6:9">
      <c r="F208" s="87"/>
      <c r="H208" s="87"/>
      <c r="I208" s="87"/>
    </row>
    <row r="209" s="74" customFormat="1" ht="27.95" customHeight="1" spans="6:9">
      <c r="F209" s="87"/>
      <c r="H209" s="87"/>
      <c r="I209" s="87"/>
    </row>
    <row r="210" s="74" customFormat="1" ht="27.95" customHeight="1" spans="6:9">
      <c r="F210" s="87"/>
      <c r="H210" s="87"/>
      <c r="I210" s="87"/>
    </row>
    <row r="211" s="74" customFormat="1" ht="27.95" customHeight="1" spans="6:9">
      <c r="F211" s="87"/>
      <c r="H211" s="87"/>
      <c r="I211" s="87"/>
    </row>
    <row r="212" s="74" customFormat="1" ht="27.95" customHeight="1" spans="6:9">
      <c r="F212" s="87"/>
      <c r="H212" s="87"/>
      <c r="I212" s="87"/>
    </row>
    <row r="213" s="74" customFormat="1" ht="27.95" customHeight="1" spans="6:9">
      <c r="F213" s="87"/>
      <c r="H213" s="87"/>
      <c r="I213" s="87"/>
    </row>
    <row r="214" s="74" customFormat="1" ht="27.95" customHeight="1" spans="6:9">
      <c r="F214" s="87"/>
      <c r="H214" s="87"/>
      <c r="I214" s="87"/>
    </row>
    <row r="215" s="74" customFormat="1" ht="27.95" customHeight="1" spans="6:9">
      <c r="F215" s="87"/>
      <c r="H215" s="87"/>
      <c r="I215" s="87"/>
    </row>
    <row r="216" s="74" customFormat="1" ht="27.95" customHeight="1" spans="6:9">
      <c r="F216" s="87"/>
      <c r="H216" s="87"/>
      <c r="I216" s="87"/>
    </row>
    <row r="217" s="74" customFormat="1" ht="27.95" customHeight="1" spans="6:9">
      <c r="F217" s="87"/>
      <c r="H217" s="87"/>
      <c r="I217" s="87"/>
    </row>
    <row r="218" s="74" customFormat="1" ht="27.95" customHeight="1" spans="6:9">
      <c r="F218" s="87"/>
      <c r="H218" s="87"/>
      <c r="I218" s="87"/>
    </row>
    <row r="219" s="74" customFormat="1" ht="27.95" customHeight="1" spans="6:9">
      <c r="F219" s="87"/>
      <c r="H219" s="87"/>
      <c r="I219" s="87"/>
    </row>
    <row r="220" s="74" customFormat="1" ht="27.95" customHeight="1" spans="6:9">
      <c r="F220" s="87"/>
      <c r="H220" s="87"/>
      <c r="I220" s="87"/>
    </row>
    <row r="221" s="74" customFormat="1" ht="27.95" customHeight="1" spans="6:9">
      <c r="F221" s="87"/>
      <c r="H221" s="87"/>
      <c r="I221" s="87"/>
    </row>
    <row r="222" s="74" customFormat="1" ht="27.95" customHeight="1" spans="6:9">
      <c r="F222" s="87"/>
      <c r="H222" s="87"/>
      <c r="I222" s="87"/>
    </row>
    <row r="223" s="74" customFormat="1" ht="27.95" customHeight="1" spans="6:9">
      <c r="F223" s="87"/>
      <c r="H223" s="87"/>
      <c r="I223" s="87"/>
    </row>
    <row r="224" s="74" customFormat="1" ht="27.95" customHeight="1" spans="6:9">
      <c r="F224" s="87"/>
      <c r="H224" s="87"/>
      <c r="I224" s="87"/>
    </row>
    <row r="225" s="74" customFormat="1" ht="27.95" customHeight="1" spans="6:9">
      <c r="F225" s="87"/>
      <c r="H225" s="87"/>
      <c r="I225" s="87"/>
    </row>
    <row r="226" s="74" customFormat="1" ht="27.95" customHeight="1" spans="6:9">
      <c r="F226" s="87"/>
      <c r="H226" s="87"/>
      <c r="I226" s="87"/>
    </row>
    <row r="227" s="74" customFormat="1" ht="27.95" customHeight="1" spans="6:9">
      <c r="F227" s="87"/>
      <c r="H227" s="87"/>
      <c r="I227" s="87"/>
    </row>
    <row r="228" s="74" customFormat="1" ht="27.95" customHeight="1" spans="6:9">
      <c r="F228" s="87"/>
      <c r="H228" s="87"/>
      <c r="I228" s="87"/>
    </row>
    <row r="229" s="74" customFormat="1" ht="27.95" customHeight="1" spans="6:9">
      <c r="F229" s="87"/>
      <c r="H229" s="87"/>
      <c r="I229" s="87"/>
    </row>
    <row r="230" s="74" customFormat="1" ht="27.95" customHeight="1" spans="6:9">
      <c r="F230" s="87"/>
      <c r="H230" s="87"/>
      <c r="I230" s="87"/>
    </row>
    <row r="231" s="74" customFormat="1" ht="27.95" customHeight="1" spans="6:9">
      <c r="F231" s="87"/>
      <c r="H231" s="87"/>
      <c r="I231" s="87"/>
    </row>
    <row r="232" s="74" customFormat="1" ht="27.95" customHeight="1" spans="6:9">
      <c r="F232" s="87"/>
      <c r="H232" s="87"/>
      <c r="I232" s="87"/>
    </row>
    <row r="233" s="74" customFormat="1" ht="27.95" customHeight="1" spans="6:9">
      <c r="F233" s="87"/>
      <c r="H233" s="87"/>
      <c r="I233" s="87"/>
    </row>
    <row r="234" s="74" customFormat="1" ht="27.95" customHeight="1" spans="6:9">
      <c r="F234" s="87"/>
      <c r="H234" s="87"/>
      <c r="I234" s="87"/>
    </row>
    <row r="235" s="74" customFormat="1" ht="27.95" customHeight="1" spans="6:9">
      <c r="F235" s="87"/>
      <c r="H235" s="87"/>
      <c r="I235" s="87"/>
    </row>
    <row r="236" s="74" customFormat="1" ht="27.95" customHeight="1" spans="6:9">
      <c r="F236" s="87"/>
      <c r="H236" s="87"/>
      <c r="I236" s="87"/>
    </row>
    <row r="237" s="74" customFormat="1" ht="27.95" customHeight="1" spans="6:9">
      <c r="F237" s="87"/>
      <c r="H237" s="87"/>
      <c r="I237" s="87"/>
    </row>
    <row r="238" s="74" customFormat="1" ht="27.95" customHeight="1" spans="6:9">
      <c r="F238" s="87"/>
      <c r="H238" s="87"/>
      <c r="I238" s="87"/>
    </row>
    <row r="239" s="74" customFormat="1" ht="27.95" customHeight="1" spans="6:9">
      <c r="F239" s="87"/>
      <c r="H239" s="87"/>
      <c r="I239" s="87"/>
    </row>
    <row r="240" s="74" customFormat="1" ht="27.95" customHeight="1" spans="6:9">
      <c r="F240" s="87"/>
      <c r="H240" s="87"/>
      <c r="I240" s="87"/>
    </row>
    <row r="241" s="74" customFormat="1" ht="27.95" customHeight="1" spans="6:9">
      <c r="F241" s="87"/>
      <c r="H241" s="87"/>
      <c r="I241" s="87"/>
    </row>
    <row r="242" s="74" customFormat="1" ht="27.95" customHeight="1" spans="6:9">
      <c r="F242" s="87"/>
      <c r="H242" s="87"/>
      <c r="I242" s="87"/>
    </row>
    <row r="243" s="74" customFormat="1" ht="27.95" customHeight="1" spans="6:9">
      <c r="F243" s="87"/>
      <c r="H243" s="87"/>
      <c r="I243" s="87"/>
    </row>
    <row r="244" s="74" customFormat="1" ht="27.95" customHeight="1" spans="6:9">
      <c r="F244" s="87"/>
      <c r="H244" s="87"/>
      <c r="I244" s="87"/>
    </row>
    <row r="245" s="74" customFormat="1" ht="27.95" customHeight="1" spans="6:9">
      <c r="F245" s="87"/>
      <c r="H245" s="87"/>
      <c r="I245" s="87"/>
    </row>
    <row r="246" s="74" customFormat="1" ht="27.95" customHeight="1" spans="6:9">
      <c r="F246" s="87"/>
      <c r="H246" s="87"/>
      <c r="I246" s="87"/>
    </row>
    <row r="247" s="74" customFormat="1" ht="27.95" customHeight="1" spans="6:9">
      <c r="F247" s="87"/>
      <c r="H247" s="87"/>
      <c r="I247" s="87"/>
    </row>
    <row r="248" s="74" customFormat="1" ht="27.95" customHeight="1" spans="6:9">
      <c r="F248" s="87"/>
      <c r="H248" s="87"/>
      <c r="I248" s="87"/>
    </row>
    <row r="249" s="74" customFormat="1" ht="27.95" customHeight="1" spans="6:9">
      <c r="F249" s="87"/>
      <c r="H249" s="87"/>
      <c r="I249" s="87"/>
    </row>
  </sheetData>
  <autoFilter ref="A3:H11">
    <sortState ref="A3:H11">
      <sortCondition ref="F3" descending="1"/>
    </sortState>
  </autoFilter>
  <sortState ref="A4:L11">
    <sortCondition ref="I4:I11" descending="1"/>
  </sortState>
  <mergeCells count="1">
    <mergeCell ref="A1:K1"/>
  </mergeCells>
  <pageMargins left="0.75" right="0.75" top="0.588888888888889" bottom="0.788888888888889" header="0.509027777777778" footer="0.509027777777778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270"/>
  <sheetViews>
    <sheetView workbookViewId="0">
      <selection activeCell="C23" sqref="C23"/>
    </sheetView>
  </sheetViews>
  <sheetFormatPr defaultColWidth="9.14285714285714" defaultRowHeight="12.75"/>
  <cols>
    <col min="1" max="1" width="8" style="75" customWidth="1"/>
    <col min="2" max="2" width="10.2857142857143" style="75" customWidth="1"/>
    <col min="3" max="3" width="7.42857142857143" style="75" customWidth="1"/>
    <col min="4" max="4" width="13.4285714285714" style="75" customWidth="1"/>
    <col min="5" max="5" width="11.5714285714286" style="75" customWidth="1"/>
    <col min="6" max="6" width="11.2857142857143" style="76" customWidth="1"/>
    <col min="7" max="7" width="10.8571428571429" style="76" customWidth="1"/>
    <col min="8" max="8" width="14.1428571428571" style="76" customWidth="1"/>
    <col min="9" max="9" width="21.2857142857143" style="76" customWidth="1"/>
    <col min="10" max="10" width="10.1428571428571" style="77" customWidth="1"/>
    <col min="11" max="11" width="13" style="77" customWidth="1"/>
    <col min="12" max="16384" width="9.14285714285714" style="77"/>
  </cols>
  <sheetData>
    <row r="1" s="25" customFormat="1" ht="31.5" customHeight="1" spans="1:11">
      <c r="A1" s="57" t="s">
        <v>0</v>
      </c>
      <c r="B1" s="57"/>
      <c r="C1" s="57"/>
      <c r="D1" s="57"/>
      <c r="E1" s="57"/>
      <c r="F1" s="57"/>
      <c r="G1" s="57"/>
      <c r="H1" s="58"/>
      <c r="I1" s="58"/>
      <c r="J1" s="57"/>
      <c r="K1" s="57"/>
    </row>
    <row r="2" s="2" customFormat="1" ht="11.25" customHeight="1" spans="1:9">
      <c r="A2" s="59"/>
      <c r="B2" s="59"/>
      <c r="C2" s="59"/>
      <c r="D2" s="59"/>
      <c r="E2" s="59"/>
      <c r="F2" s="60"/>
      <c r="G2" s="60"/>
      <c r="H2" s="60"/>
      <c r="I2" s="60"/>
    </row>
    <row r="3" s="2" customFormat="1" ht="45.9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151</v>
      </c>
      <c r="H3" s="61" t="s">
        <v>7</v>
      </c>
      <c r="I3" s="69" t="s">
        <v>152</v>
      </c>
      <c r="J3" s="6" t="s">
        <v>9</v>
      </c>
      <c r="K3" s="70" t="s">
        <v>10</v>
      </c>
    </row>
    <row r="4" s="74" customFormat="1" ht="24.95" customHeight="1" spans="1:11">
      <c r="A4" s="78">
        <v>1</v>
      </c>
      <c r="B4" s="78" t="s">
        <v>169</v>
      </c>
      <c r="C4" s="78" t="s">
        <v>12</v>
      </c>
      <c r="D4" s="78" t="s">
        <v>170</v>
      </c>
      <c r="E4" s="78">
        <v>201727039</v>
      </c>
      <c r="F4" s="79">
        <v>94</v>
      </c>
      <c r="G4" s="80">
        <v>93.13</v>
      </c>
      <c r="H4" s="79">
        <v>85</v>
      </c>
      <c r="I4" s="79">
        <f t="shared" ref="I4:I9" si="0">F4*0.3+G4*0.3+H4*0.4</f>
        <v>90.139</v>
      </c>
      <c r="J4" s="78">
        <v>1</v>
      </c>
      <c r="K4" s="71" t="s">
        <v>14</v>
      </c>
    </row>
    <row r="5" s="74" customFormat="1" ht="24.95" customHeight="1" spans="1:11">
      <c r="A5" s="78">
        <v>2</v>
      </c>
      <c r="B5" s="78" t="s">
        <v>171</v>
      </c>
      <c r="C5" s="78" t="s">
        <v>17</v>
      </c>
      <c r="D5" s="78" t="s">
        <v>170</v>
      </c>
      <c r="E5" s="78">
        <v>201727022</v>
      </c>
      <c r="F5" s="79">
        <v>93</v>
      </c>
      <c r="G5" s="80">
        <v>92.8</v>
      </c>
      <c r="H5" s="79">
        <v>85.3333333333333</v>
      </c>
      <c r="I5" s="79">
        <f t="shared" si="0"/>
        <v>89.8733333333333</v>
      </c>
      <c r="J5" s="78">
        <v>2</v>
      </c>
      <c r="K5" s="62" t="s">
        <v>14</v>
      </c>
    </row>
    <row r="6" s="74" customFormat="1" ht="24.95" customHeight="1" spans="1:11">
      <c r="A6" s="78">
        <v>3</v>
      </c>
      <c r="B6" s="81" t="s">
        <v>34</v>
      </c>
      <c r="C6" s="81" t="s">
        <v>12</v>
      </c>
      <c r="D6" s="81" t="s">
        <v>170</v>
      </c>
      <c r="E6" s="81">
        <v>201727026</v>
      </c>
      <c r="F6" s="82">
        <v>97</v>
      </c>
      <c r="G6" s="83">
        <v>82.6</v>
      </c>
      <c r="H6" s="82">
        <v>87.3333333333333</v>
      </c>
      <c r="I6" s="82">
        <f t="shared" si="0"/>
        <v>88.8133333333333</v>
      </c>
      <c r="J6" s="81">
        <v>3</v>
      </c>
      <c r="K6" s="72" t="s">
        <v>14</v>
      </c>
    </row>
    <row r="7" s="74" customFormat="1" ht="24.95" customHeight="1" spans="1:11">
      <c r="A7" s="78">
        <v>4</v>
      </c>
      <c r="B7" s="84" t="s">
        <v>172</v>
      </c>
      <c r="C7" s="84" t="s">
        <v>12</v>
      </c>
      <c r="D7" s="84" t="s">
        <v>170</v>
      </c>
      <c r="E7" s="84">
        <v>201727019</v>
      </c>
      <c r="F7" s="85">
        <v>97</v>
      </c>
      <c r="G7" s="86">
        <v>81.83</v>
      </c>
      <c r="H7" s="85">
        <v>85.6666666666667</v>
      </c>
      <c r="I7" s="85">
        <f t="shared" si="0"/>
        <v>87.9156666666667</v>
      </c>
      <c r="J7" s="84">
        <v>4</v>
      </c>
      <c r="K7" s="73" t="s">
        <v>21</v>
      </c>
    </row>
    <row r="8" s="74" customFormat="1" ht="24.95" customHeight="1" spans="1:11">
      <c r="A8" s="78">
        <v>5</v>
      </c>
      <c r="B8" s="78" t="s">
        <v>173</v>
      </c>
      <c r="C8" s="78" t="s">
        <v>12</v>
      </c>
      <c r="D8" s="78" t="s">
        <v>170</v>
      </c>
      <c r="E8" s="78">
        <v>201727032</v>
      </c>
      <c r="F8" s="79">
        <v>93</v>
      </c>
      <c r="G8" s="80">
        <v>86.1</v>
      </c>
      <c r="H8" s="79">
        <v>81.6666666666667</v>
      </c>
      <c r="I8" s="79">
        <f t="shared" si="0"/>
        <v>86.3966666666667</v>
      </c>
      <c r="J8" s="78">
        <v>5</v>
      </c>
      <c r="K8" s="62" t="s">
        <v>21</v>
      </c>
    </row>
    <row r="9" s="74" customFormat="1" ht="24.95" customHeight="1" spans="1:11">
      <c r="A9" s="78">
        <v>6</v>
      </c>
      <c r="B9" s="78" t="s">
        <v>174</v>
      </c>
      <c r="C9" s="78" t="s">
        <v>12</v>
      </c>
      <c r="D9" s="78" t="s">
        <v>170</v>
      </c>
      <c r="E9" s="78">
        <v>201727036</v>
      </c>
      <c r="F9" s="79">
        <v>89</v>
      </c>
      <c r="G9" s="80">
        <v>91.73</v>
      </c>
      <c r="H9" s="79">
        <v>74.6666666666667</v>
      </c>
      <c r="I9" s="79">
        <f t="shared" si="0"/>
        <v>84.0856666666667</v>
      </c>
      <c r="J9" s="78">
        <v>6</v>
      </c>
      <c r="K9" s="62" t="s">
        <v>21</v>
      </c>
    </row>
    <row r="10" s="74" customFormat="1" ht="27.95" customHeight="1" spans="6:9">
      <c r="F10" s="87"/>
      <c r="G10" s="87"/>
      <c r="H10" s="87"/>
      <c r="I10" s="87"/>
    </row>
    <row r="11" s="74" customFormat="1" ht="27.95" customHeight="1" spans="5:8">
      <c r="E11" s="87"/>
      <c r="F11" s="87"/>
      <c r="G11" s="87"/>
      <c r="H11" s="87"/>
    </row>
    <row r="12" s="74" customFormat="1" ht="27.95" customHeight="1" spans="6:9">
      <c r="F12" s="87"/>
      <c r="G12" s="87"/>
      <c r="H12" s="87"/>
      <c r="I12" s="87"/>
    </row>
    <row r="13" s="74" customFormat="1" ht="27.95" customHeight="1" spans="6:9">
      <c r="F13" s="87"/>
      <c r="G13" s="87"/>
      <c r="H13" s="87"/>
      <c r="I13" s="87"/>
    </row>
    <row r="14" s="74" customFormat="1" ht="27.95" customHeight="1" spans="6:9">
      <c r="F14" s="87"/>
      <c r="G14" s="87"/>
      <c r="H14" s="87"/>
      <c r="I14" s="87"/>
    </row>
    <row r="15" s="74" customFormat="1" ht="27.95" customHeight="1" spans="6:9">
      <c r="F15" s="87"/>
      <c r="G15" s="87"/>
      <c r="H15" s="87"/>
      <c r="I15" s="87"/>
    </row>
    <row r="16" s="74" customFormat="1" ht="27.95" customHeight="1" spans="6:9">
      <c r="F16" s="87"/>
      <c r="G16" s="87"/>
      <c r="H16" s="87"/>
      <c r="I16" s="87"/>
    </row>
    <row r="17" s="74" customFormat="1" ht="27.95" customHeight="1" spans="6:9">
      <c r="F17" s="87"/>
      <c r="G17" s="87"/>
      <c r="H17" s="87"/>
      <c r="I17" s="87"/>
    </row>
    <row r="18" s="74" customFormat="1" ht="27.95" customHeight="1" spans="6:9">
      <c r="F18" s="87"/>
      <c r="G18" s="87"/>
      <c r="H18" s="87"/>
      <c r="I18" s="87"/>
    </row>
    <row r="19" s="74" customFormat="1" ht="27.95" customHeight="1" spans="6:9">
      <c r="F19" s="87"/>
      <c r="G19" s="87"/>
      <c r="H19" s="87"/>
      <c r="I19" s="87"/>
    </row>
    <row r="20" s="74" customFormat="1" ht="27.95" customHeight="1" spans="6:9">
      <c r="F20" s="87"/>
      <c r="G20" s="87"/>
      <c r="H20" s="87"/>
      <c r="I20" s="87"/>
    </row>
    <row r="21" s="74" customFormat="1" ht="27.95" customHeight="1" spans="6:9">
      <c r="F21" s="87"/>
      <c r="G21" s="87"/>
      <c r="H21" s="87"/>
      <c r="I21" s="87"/>
    </row>
    <row r="22" s="74" customFormat="1" ht="27.95" customHeight="1" spans="6:9">
      <c r="F22" s="87"/>
      <c r="G22" s="87"/>
      <c r="H22" s="87"/>
      <c r="I22" s="87"/>
    </row>
    <row r="23" s="74" customFormat="1" ht="27.95" customHeight="1" spans="6:9">
      <c r="F23" s="87"/>
      <c r="G23" s="87"/>
      <c r="H23" s="87"/>
      <c r="I23" s="87"/>
    </row>
    <row r="24" s="74" customFormat="1" ht="27.95" customHeight="1" spans="6:9">
      <c r="F24" s="87"/>
      <c r="G24" s="87"/>
      <c r="H24" s="87"/>
      <c r="I24" s="87"/>
    </row>
    <row r="25" s="74" customFormat="1" ht="27.95" customHeight="1" spans="6:9">
      <c r="F25" s="87"/>
      <c r="G25" s="87"/>
      <c r="H25" s="87"/>
      <c r="I25" s="87"/>
    </row>
    <row r="26" s="74" customFormat="1" ht="27.95" customHeight="1" spans="6:9">
      <c r="F26" s="87"/>
      <c r="G26" s="87"/>
      <c r="H26" s="87"/>
      <c r="I26" s="87"/>
    </row>
    <row r="27" s="74" customFormat="1" ht="27.95" customHeight="1" spans="6:9">
      <c r="F27" s="87"/>
      <c r="G27" s="87"/>
      <c r="H27" s="87"/>
      <c r="I27" s="87"/>
    </row>
    <row r="28" s="74" customFormat="1" ht="27.95" customHeight="1" spans="6:9">
      <c r="F28" s="87"/>
      <c r="G28" s="87"/>
      <c r="H28" s="87"/>
      <c r="I28" s="87"/>
    </row>
    <row r="29" s="74" customFormat="1" ht="27.95" customHeight="1" spans="6:9">
      <c r="F29" s="87"/>
      <c r="G29" s="87"/>
      <c r="H29" s="87"/>
      <c r="I29" s="87"/>
    </row>
    <row r="30" s="74" customFormat="1" ht="27.95" customHeight="1" spans="6:9">
      <c r="F30" s="87"/>
      <c r="G30" s="87"/>
      <c r="H30" s="87"/>
      <c r="I30" s="87"/>
    </row>
    <row r="31" s="74" customFormat="1" ht="27.95" customHeight="1" spans="6:9">
      <c r="F31" s="87"/>
      <c r="G31" s="87"/>
      <c r="H31" s="87"/>
      <c r="I31" s="87"/>
    </row>
    <row r="32" s="74" customFormat="1" ht="27.95" customHeight="1" spans="6:9">
      <c r="F32" s="87"/>
      <c r="G32" s="87"/>
      <c r="H32" s="87"/>
      <c r="I32" s="87"/>
    </row>
    <row r="33" s="74" customFormat="1" ht="27.95" customHeight="1" spans="6:9">
      <c r="F33" s="87"/>
      <c r="G33" s="87"/>
      <c r="H33" s="87"/>
      <c r="I33" s="87"/>
    </row>
    <row r="34" s="74" customFormat="1" ht="27.95" customHeight="1" spans="6:9">
      <c r="F34" s="87"/>
      <c r="G34" s="87"/>
      <c r="H34" s="87"/>
      <c r="I34" s="87"/>
    </row>
    <row r="35" s="74" customFormat="1" ht="27.95" customHeight="1" spans="6:9">
      <c r="F35" s="87"/>
      <c r="G35" s="87"/>
      <c r="H35" s="87"/>
      <c r="I35" s="87"/>
    </row>
    <row r="36" s="74" customFormat="1" ht="27.95" customHeight="1" spans="6:9">
      <c r="F36" s="87"/>
      <c r="G36" s="87"/>
      <c r="H36" s="87"/>
      <c r="I36" s="87"/>
    </row>
    <row r="37" s="74" customFormat="1" ht="27.95" customHeight="1" spans="6:9">
      <c r="F37" s="87"/>
      <c r="G37" s="87"/>
      <c r="H37" s="87"/>
      <c r="I37" s="87"/>
    </row>
    <row r="38" s="74" customFormat="1" ht="27.95" customHeight="1" spans="6:9">
      <c r="F38" s="87"/>
      <c r="G38" s="87"/>
      <c r="H38" s="87"/>
      <c r="I38" s="87"/>
    </row>
    <row r="39" s="74" customFormat="1" ht="27.95" customHeight="1" spans="6:9">
      <c r="F39" s="87"/>
      <c r="G39" s="87"/>
      <c r="H39" s="87"/>
      <c r="I39" s="87"/>
    </row>
    <row r="40" s="74" customFormat="1" ht="27.95" customHeight="1" spans="6:9">
      <c r="F40" s="87"/>
      <c r="G40" s="87"/>
      <c r="H40" s="87"/>
      <c r="I40" s="87"/>
    </row>
    <row r="41" s="74" customFormat="1" ht="27.95" customHeight="1" spans="6:9">
      <c r="F41" s="87"/>
      <c r="G41" s="87"/>
      <c r="H41" s="87"/>
      <c r="I41" s="87"/>
    </row>
    <row r="42" s="74" customFormat="1" ht="27.95" customHeight="1" spans="6:9">
      <c r="F42" s="87"/>
      <c r="G42" s="87"/>
      <c r="H42" s="87"/>
      <c r="I42" s="87"/>
    </row>
    <row r="43" s="74" customFormat="1" ht="27.95" customHeight="1" spans="6:9">
      <c r="F43" s="87"/>
      <c r="G43" s="87"/>
      <c r="H43" s="87"/>
      <c r="I43" s="87"/>
    </row>
    <row r="44" s="74" customFormat="1" ht="27.95" customHeight="1" spans="6:9">
      <c r="F44" s="87"/>
      <c r="G44" s="87"/>
      <c r="H44" s="87"/>
      <c r="I44" s="87"/>
    </row>
    <row r="45" s="74" customFormat="1" ht="27.95" customHeight="1" spans="6:9">
      <c r="F45" s="87"/>
      <c r="G45" s="87"/>
      <c r="H45" s="87"/>
      <c r="I45" s="87"/>
    </row>
    <row r="46" s="74" customFormat="1" ht="27.95" customHeight="1" spans="6:9">
      <c r="F46" s="87"/>
      <c r="G46" s="87"/>
      <c r="H46" s="87"/>
      <c r="I46" s="87"/>
    </row>
    <row r="47" s="74" customFormat="1" ht="27.95" customHeight="1" spans="6:9">
      <c r="F47" s="87"/>
      <c r="G47" s="87"/>
      <c r="H47" s="87"/>
      <c r="I47" s="87"/>
    </row>
    <row r="48" s="74" customFormat="1" ht="27.95" customHeight="1" spans="6:9">
      <c r="F48" s="87"/>
      <c r="G48" s="87"/>
      <c r="H48" s="87"/>
      <c r="I48" s="87"/>
    </row>
    <row r="49" s="74" customFormat="1" ht="27.95" customHeight="1" spans="6:9">
      <c r="F49" s="87"/>
      <c r="G49" s="87"/>
      <c r="H49" s="87"/>
      <c r="I49" s="87"/>
    </row>
    <row r="50" s="74" customFormat="1" ht="27.95" customHeight="1" spans="6:9">
      <c r="F50" s="87"/>
      <c r="G50" s="87"/>
      <c r="H50" s="87"/>
      <c r="I50" s="87"/>
    </row>
    <row r="51" s="74" customFormat="1" ht="27.95" customHeight="1" spans="6:9">
      <c r="F51" s="87"/>
      <c r="G51" s="87"/>
      <c r="H51" s="87"/>
      <c r="I51" s="87"/>
    </row>
    <row r="52" s="74" customFormat="1" ht="27.95" customHeight="1" spans="6:9">
      <c r="F52" s="87"/>
      <c r="G52" s="87"/>
      <c r="H52" s="87"/>
      <c r="I52" s="87"/>
    </row>
    <row r="53" s="74" customFormat="1" ht="27.95" customHeight="1" spans="6:9">
      <c r="F53" s="87"/>
      <c r="G53" s="87"/>
      <c r="H53" s="87"/>
      <c r="I53" s="87"/>
    </row>
    <row r="54" s="74" customFormat="1" ht="27.95" customHeight="1" spans="6:9">
      <c r="F54" s="87"/>
      <c r="G54" s="87"/>
      <c r="H54" s="87"/>
      <c r="I54" s="87"/>
    </row>
    <row r="55" s="74" customFormat="1" ht="27.95" customHeight="1" spans="6:9">
      <c r="F55" s="87"/>
      <c r="G55" s="87"/>
      <c r="H55" s="87"/>
      <c r="I55" s="87"/>
    </row>
    <row r="56" s="74" customFormat="1" ht="27.95" customHeight="1" spans="6:9">
      <c r="F56" s="87"/>
      <c r="G56" s="87"/>
      <c r="H56" s="87"/>
      <c r="I56" s="87"/>
    </row>
    <row r="57" s="74" customFormat="1" ht="27.95" customHeight="1" spans="6:9">
      <c r="F57" s="87"/>
      <c r="G57" s="87"/>
      <c r="H57" s="87"/>
      <c r="I57" s="87"/>
    </row>
    <row r="58" s="74" customFormat="1" ht="27.95" customHeight="1" spans="6:9">
      <c r="F58" s="87"/>
      <c r="G58" s="87"/>
      <c r="H58" s="87"/>
      <c r="I58" s="87"/>
    </row>
    <row r="59" s="74" customFormat="1" ht="27.95" customHeight="1" spans="6:9">
      <c r="F59" s="87"/>
      <c r="G59" s="87"/>
      <c r="H59" s="87"/>
      <c r="I59" s="87"/>
    </row>
    <row r="60" s="74" customFormat="1" ht="27.95" customHeight="1" spans="6:9">
      <c r="F60" s="87"/>
      <c r="G60" s="87"/>
      <c r="H60" s="87"/>
      <c r="I60" s="87"/>
    </row>
    <row r="61" s="74" customFormat="1" ht="27.95" customHeight="1" spans="6:9">
      <c r="F61" s="87"/>
      <c r="G61" s="87"/>
      <c r="H61" s="87"/>
      <c r="I61" s="87"/>
    </row>
    <row r="62" s="74" customFormat="1" ht="27.95" customHeight="1" spans="6:9">
      <c r="F62" s="87"/>
      <c r="G62" s="87"/>
      <c r="H62" s="87"/>
      <c r="I62" s="87"/>
    </row>
    <row r="63" s="74" customFormat="1" ht="27.95" customHeight="1" spans="6:9">
      <c r="F63" s="87"/>
      <c r="G63" s="87"/>
      <c r="H63" s="87"/>
      <c r="I63" s="87"/>
    </row>
    <row r="64" s="74" customFormat="1" ht="27.95" customHeight="1" spans="6:9">
      <c r="F64" s="87"/>
      <c r="G64" s="87"/>
      <c r="H64" s="87"/>
      <c r="I64" s="87"/>
    </row>
    <row r="65" s="74" customFormat="1" ht="27.95" customHeight="1" spans="6:9">
      <c r="F65" s="87"/>
      <c r="G65" s="87"/>
      <c r="H65" s="87"/>
      <c r="I65" s="87"/>
    </row>
    <row r="66" s="74" customFormat="1" ht="27.95" customHeight="1" spans="6:9">
      <c r="F66" s="87"/>
      <c r="G66" s="87"/>
      <c r="H66" s="87"/>
      <c r="I66" s="87"/>
    </row>
    <row r="67" s="74" customFormat="1" ht="27.95" customHeight="1" spans="6:9">
      <c r="F67" s="87"/>
      <c r="G67" s="87"/>
      <c r="H67" s="87"/>
      <c r="I67" s="87"/>
    </row>
    <row r="68" s="74" customFormat="1" ht="27.95" customHeight="1" spans="6:9">
      <c r="F68" s="87"/>
      <c r="G68" s="87"/>
      <c r="H68" s="87"/>
      <c r="I68" s="87"/>
    </row>
    <row r="69" s="74" customFormat="1" ht="27.95" customHeight="1" spans="6:9">
      <c r="F69" s="87"/>
      <c r="G69" s="87"/>
      <c r="H69" s="87"/>
      <c r="I69" s="87"/>
    </row>
    <row r="70" s="74" customFormat="1" ht="27.95" customHeight="1" spans="6:9">
      <c r="F70" s="87"/>
      <c r="G70" s="87"/>
      <c r="H70" s="87"/>
      <c r="I70" s="87"/>
    </row>
    <row r="71" s="74" customFormat="1" ht="27.95" customHeight="1" spans="6:9">
      <c r="F71" s="87"/>
      <c r="G71" s="87"/>
      <c r="H71" s="87"/>
      <c r="I71" s="87"/>
    </row>
    <row r="72" s="74" customFormat="1" ht="27.95" customHeight="1" spans="6:9">
      <c r="F72" s="87"/>
      <c r="G72" s="87"/>
      <c r="H72" s="87"/>
      <c r="I72" s="87"/>
    </row>
    <row r="73" s="74" customFormat="1" ht="27.95" customHeight="1" spans="6:9">
      <c r="F73" s="87"/>
      <c r="G73" s="87"/>
      <c r="H73" s="87"/>
      <c r="I73" s="87"/>
    </row>
    <row r="74" s="74" customFormat="1" ht="27.95" customHeight="1" spans="6:9">
      <c r="F74" s="87"/>
      <c r="G74" s="87"/>
      <c r="H74" s="87"/>
      <c r="I74" s="87"/>
    </row>
    <row r="75" s="74" customFormat="1" ht="27.95" customHeight="1" spans="6:9">
      <c r="F75" s="87"/>
      <c r="G75" s="87"/>
      <c r="H75" s="87"/>
      <c r="I75" s="87"/>
    </row>
    <row r="76" s="74" customFormat="1" ht="27.95" customHeight="1" spans="6:9">
      <c r="F76" s="87"/>
      <c r="G76" s="87"/>
      <c r="H76" s="87"/>
      <c r="I76" s="87"/>
    </row>
    <row r="77" s="74" customFormat="1" ht="27.95" customHeight="1" spans="6:9">
      <c r="F77" s="87"/>
      <c r="G77" s="87"/>
      <c r="H77" s="87"/>
      <c r="I77" s="87"/>
    </row>
    <row r="78" s="74" customFormat="1" ht="27.95" customHeight="1" spans="6:9">
      <c r="F78" s="87"/>
      <c r="G78" s="87"/>
      <c r="H78" s="87"/>
      <c r="I78" s="87"/>
    </row>
    <row r="79" s="74" customFormat="1" ht="27.95" customHeight="1" spans="6:9">
      <c r="F79" s="87"/>
      <c r="G79" s="87"/>
      <c r="H79" s="87"/>
      <c r="I79" s="87"/>
    </row>
    <row r="80" s="74" customFormat="1" ht="27.95" customHeight="1" spans="6:9">
      <c r="F80" s="87"/>
      <c r="G80" s="87"/>
      <c r="H80" s="87"/>
      <c r="I80" s="87"/>
    </row>
    <row r="81" s="74" customFormat="1" ht="27.95" customHeight="1" spans="6:9">
      <c r="F81" s="87"/>
      <c r="G81" s="87"/>
      <c r="H81" s="87"/>
      <c r="I81" s="87"/>
    </row>
    <row r="82" s="74" customFormat="1" ht="27.95" customHeight="1" spans="6:9">
      <c r="F82" s="87"/>
      <c r="G82" s="87"/>
      <c r="H82" s="87"/>
      <c r="I82" s="87"/>
    </row>
    <row r="83" s="74" customFormat="1" ht="27.95" customHeight="1" spans="6:9">
      <c r="F83" s="87"/>
      <c r="G83" s="87"/>
      <c r="H83" s="87"/>
      <c r="I83" s="87"/>
    </row>
    <row r="84" s="74" customFormat="1" ht="27.95" customHeight="1" spans="6:9">
      <c r="F84" s="87"/>
      <c r="G84" s="87"/>
      <c r="H84" s="87"/>
      <c r="I84" s="87"/>
    </row>
    <row r="85" s="74" customFormat="1" ht="27.95" customHeight="1" spans="6:9">
      <c r="F85" s="87"/>
      <c r="G85" s="87"/>
      <c r="H85" s="87"/>
      <c r="I85" s="87"/>
    </row>
    <row r="86" s="74" customFormat="1" ht="27.95" customHeight="1" spans="6:9">
      <c r="F86" s="87"/>
      <c r="G86" s="87"/>
      <c r="H86" s="87"/>
      <c r="I86" s="87"/>
    </row>
    <row r="87" s="74" customFormat="1" ht="27.95" customHeight="1" spans="6:9">
      <c r="F87" s="87"/>
      <c r="G87" s="87"/>
      <c r="H87" s="87"/>
      <c r="I87" s="87"/>
    </row>
    <row r="88" s="74" customFormat="1" ht="27.95" customHeight="1" spans="6:9">
      <c r="F88" s="87"/>
      <c r="G88" s="87"/>
      <c r="H88" s="87"/>
      <c r="I88" s="87"/>
    </row>
    <row r="89" s="74" customFormat="1" ht="27.95" customHeight="1" spans="6:9">
      <c r="F89" s="87"/>
      <c r="G89" s="87"/>
      <c r="H89" s="87"/>
      <c r="I89" s="87"/>
    </row>
    <row r="90" s="74" customFormat="1" ht="27.95" customHeight="1" spans="6:9">
      <c r="F90" s="87"/>
      <c r="G90" s="87"/>
      <c r="H90" s="87"/>
      <c r="I90" s="87"/>
    </row>
    <row r="91" s="74" customFormat="1" ht="27.95" customHeight="1" spans="6:9">
      <c r="F91" s="87"/>
      <c r="G91" s="87"/>
      <c r="H91" s="87"/>
      <c r="I91" s="87"/>
    </row>
    <row r="92" s="74" customFormat="1" ht="27.95" customHeight="1" spans="6:9">
      <c r="F92" s="87"/>
      <c r="G92" s="87"/>
      <c r="H92" s="87"/>
      <c r="I92" s="87"/>
    </row>
    <row r="93" s="74" customFormat="1" ht="27.95" customHeight="1" spans="6:9">
      <c r="F93" s="87"/>
      <c r="G93" s="87"/>
      <c r="H93" s="87"/>
      <c r="I93" s="87"/>
    </row>
    <row r="94" s="74" customFormat="1" ht="27.95" customHeight="1" spans="6:9">
      <c r="F94" s="87"/>
      <c r="G94" s="87"/>
      <c r="H94" s="87"/>
      <c r="I94" s="87"/>
    </row>
    <row r="95" s="74" customFormat="1" ht="27.95" customHeight="1" spans="6:9">
      <c r="F95" s="87"/>
      <c r="G95" s="87"/>
      <c r="H95" s="87"/>
      <c r="I95" s="87"/>
    </row>
    <row r="96" s="74" customFormat="1" ht="27.95" customHeight="1" spans="6:9">
      <c r="F96" s="87"/>
      <c r="G96" s="87"/>
      <c r="H96" s="87"/>
      <c r="I96" s="87"/>
    </row>
    <row r="97" s="74" customFormat="1" ht="27.95" customHeight="1" spans="6:9">
      <c r="F97" s="87"/>
      <c r="G97" s="87"/>
      <c r="H97" s="87"/>
      <c r="I97" s="87"/>
    </row>
    <row r="98" s="74" customFormat="1" ht="27.95" customHeight="1" spans="6:9">
      <c r="F98" s="87"/>
      <c r="G98" s="87"/>
      <c r="H98" s="87"/>
      <c r="I98" s="87"/>
    </row>
    <row r="99" s="74" customFormat="1" ht="27.95" customHeight="1" spans="6:9">
      <c r="F99" s="87"/>
      <c r="G99" s="87"/>
      <c r="H99" s="87"/>
      <c r="I99" s="87"/>
    </row>
    <row r="100" s="74" customFormat="1" ht="27.95" customHeight="1" spans="6:9">
      <c r="F100" s="87"/>
      <c r="G100" s="87"/>
      <c r="H100" s="87"/>
      <c r="I100" s="87"/>
    </row>
    <row r="101" s="74" customFormat="1" ht="27.95" customHeight="1" spans="6:9">
      <c r="F101" s="87"/>
      <c r="G101" s="87"/>
      <c r="H101" s="87"/>
      <c r="I101" s="87"/>
    </row>
    <row r="102" s="74" customFormat="1" ht="27.95" customHeight="1" spans="6:9">
      <c r="F102" s="87"/>
      <c r="G102" s="87"/>
      <c r="H102" s="87"/>
      <c r="I102" s="87"/>
    </row>
    <row r="103" s="74" customFormat="1" ht="27.95" customHeight="1" spans="6:9">
      <c r="F103" s="87"/>
      <c r="G103" s="87"/>
      <c r="H103" s="87"/>
      <c r="I103" s="87"/>
    </row>
    <row r="104" s="74" customFormat="1" ht="27.95" customHeight="1" spans="6:9">
      <c r="F104" s="87"/>
      <c r="G104" s="87"/>
      <c r="H104" s="87"/>
      <c r="I104" s="87"/>
    </row>
    <row r="105" s="74" customFormat="1" ht="27.95" customHeight="1" spans="6:9">
      <c r="F105" s="87"/>
      <c r="G105" s="87"/>
      <c r="H105" s="87"/>
      <c r="I105" s="87"/>
    </row>
    <row r="106" s="74" customFormat="1" ht="27.95" customHeight="1" spans="6:9">
      <c r="F106" s="87"/>
      <c r="G106" s="87"/>
      <c r="H106" s="87"/>
      <c r="I106" s="87"/>
    </row>
    <row r="107" s="74" customFormat="1" ht="27.95" customHeight="1" spans="6:9">
      <c r="F107" s="87"/>
      <c r="G107" s="87"/>
      <c r="H107" s="87"/>
      <c r="I107" s="87"/>
    </row>
    <row r="108" s="74" customFormat="1" ht="27.95" customHeight="1" spans="6:9">
      <c r="F108" s="87"/>
      <c r="G108" s="87"/>
      <c r="H108" s="87"/>
      <c r="I108" s="87"/>
    </row>
    <row r="109" s="74" customFormat="1" ht="27.95" customHeight="1" spans="6:9">
      <c r="F109" s="87"/>
      <c r="G109" s="87"/>
      <c r="H109" s="87"/>
      <c r="I109" s="87"/>
    </row>
    <row r="110" s="74" customFormat="1" ht="27.95" customHeight="1" spans="6:9">
      <c r="F110" s="87"/>
      <c r="G110" s="87"/>
      <c r="H110" s="87"/>
      <c r="I110" s="87"/>
    </row>
    <row r="111" s="74" customFormat="1" ht="27.95" customHeight="1" spans="6:9">
      <c r="F111" s="87"/>
      <c r="G111" s="87"/>
      <c r="H111" s="87"/>
      <c r="I111" s="87"/>
    </row>
    <row r="112" s="74" customFormat="1" ht="27.95" customHeight="1" spans="6:9">
      <c r="F112" s="87"/>
      <c r="G112" s="87"/>
      <c r="H112" s="87"/>
      <c r="I112" s="87"/>
    </row>
    <row r="113" s="74" customFormat="1" ht="27.95" customHeight="1" spans="6:9">
      <c r="F113" s="87"/>
      <c r="G113" s="87"/>
      <c r="H113" s="87"/>
      <c r="I113" s="87"/>
    </row>
    <row r="114" s="74" customFormat="1" ht="27.95" customHeight="1" spans="6:9">
      <c r="F114" s="87"/>
      <c r="G114" s="87"/>
      <c r="H114" s="87"/>
      <c r="I114" s="87"/>
    </row>
    <row r="115" s="74" customFormat="1" ht="27.95" customHeight="1" spans="6:9">
      <c r="F115" s="87"/>
      <c r="G115" s="87"/>
      <c r="H115" s="87"/>
      <c r="I115" s="87"/>
    </row>
    <row r="116" s="74" customFormat="1" ht="27.95" customHeight="1" spans="6:9">
      <c r="F116" s="87"/>
      <c r="G116" s="87"/>
      <c r="H116" s="87"/>
      <c r="I116" s="87"/>
    </row>
    <row r="117" s="74" customFormat="1" ht="27.95" customHeight="1" spans="6:9">
      <c r="F117" s="87"/>
      <c r="G117" s="87"/>
      <c r="H117" s="87"/>
      <c r="I117" s="87"/>
    </row>
    <row r="118" s="74" customFormat="1" ht="27.95" customHeight="1" spans="6:9">
      <c r="F118" s="87"/>
      <c r="G118" s="87"/>
      <c r="H118" s="87"/>
      <c r="I118" s="87"/>
    </row>
    <row r="119" s="74" customFormat="1" ht="27.95" customHeight="1" spans="6:9">
      <c r="F119" s="87"/>
      <c r="G119" s="87"/>
      <c r="H119" s="87"/>
      <c r="I119" s="87"/>
    </row>
    <row r="120" s="74" customFormat="1" ht="27.95" customHeight="1" spans="6:9">
      <c r="F120" s="87"/>
      <c r="G120" s="87"/>
      <c r="H120" s="87"/>
      <c r="I120" s="87"/>
    </row>
    <row r="121" s="74" customFormat="1" ht="27.95" customHeight="1" spans="6:9">
      <c r="F121" s="87"/>
      <c r="G121" s="87"/>
      <c r="H121" s="87"/>
      <c r="I121" s="87"/>
    </row>
    <row r="122" s="74" customFormat="1" ht="27.95" customHeight="1" spans="6:9">
      <c r="F122" s="87"/>
      <c r="G122" s="87"/>
      <c r="H122" s="87"/>
      <c r="I122" s="87"/>
    </row>
    <row r="123" s="74" customFormat="1" ht="27.95" customHeight="1" spans="6:9">
      <c r="F123" s="87"/>
      <c r="G123" s="87"/>
      <c r="H123" s="87"/>
      <c r="I123" s="87"/>
    </row>
    <row r="124" s="74" customFormat="1" ht="27.95" customHeight="1" spans="6:9">
      <c r="F124" s="87"/>
      <c r="G124" s="87"/>
      <c r="H124" s="87"/>
      <c r="I124" s="87"/>
    </row>
    <row r="125" s="74" customFormat="1" ht="27.95" customHeight="1" spans="6:9">
      <c r="F125" s="87"/>
      <c r="G125" s="87"/>
      <c r="H125" s="87"/>
      <c r="I125" s="87"/>
    </row>
    <row r="126" s="74" customFormat="1" ht="27.95" customHeight="1" spans="6:9">
      <c r="F126" s="87"/>
      <c r="G126" s="87"/>
      <c r="H126" s="87"/>
      <c r="I126" s="87"/>
    </row>
    <row r="127" s="74" customFormat="1" ht="27.95" customHeight="1" spans="6:9">
      <c r="F127" s="87"/>
      <c r="G127" s="87"/>
      <c r="H127" s="87"/>
      <c r="I127" s="87"/>
    </row>
    <row r="128" s="74" customFormat="1" ht="27.95" customHeight="1" spans="6:9">
      <c r="F128" s="87"/>
      <c r="G128" s="87"/>
      <c r="H128" s="87"/>
      <c r="I128" s="87"/>
    </row>
    <row r="129" s="74" customFormat="1" ht="27.95" customHeight="1" spans="6:9">
      <c r="F129" s="87"/>
      <c r="G129" s="87"/>
      <c r="H129" s="87"/>
      <c r="I129" s="87"/>
    </row>
    <row r="130" s="74" customFormat="1" ht="27.95" customHeight="1" spans="6:9">
      <c r="F130" s="87"/>
      <c r="G130" s="87"/>
      <c r="H130" s="87"/>
      <c r="I130" s="87"/>
    </row>
    <row r="131" s="74" customFormat="1" ht="27.95" customHeight="1" spans="6:9">
      <c r="F131" s="87"/>
      <c r="G131" s="87"/>
      <c r="H131" s="87"/>
      <c r="I131" s="87"/>
    </row>
    <row r="132" s="74" customFormat="1" ht="27.95" customHeight="1" spans="6:9">
      <c r="F132" s="87"/>
      <c r="G132" s="87"/>
      <c r="H132" s="87"/>
      <c r="I132" s="87"/>
    </row>
    <row r="133" s="74" customFormat="1" ht="27.95" customHeight="1" spans="6:9">
      <c r="F133" s="87"/>
      <c r="G133" s="87"/>
      <c r="H133" s="87"/>
      <c r="I133" s="87"/>
    </row>
    <row r="134" s="74" customFormat="1" ht="27.95" customHeight="1" spans="6:9">
      <c r="F134" s="87"/>
      <c r="G134" s="87"/>
      <c r="H134" s="87"/>
      <c r="I134" s="87"/>
    </row>
    <row r="135" s="74" customFormat="1" ht="27.95" customHeight="1" spans="6:9">
      <c r="F135" s="87"/>
      <c r="G135" s="87"/>
      <c r="H135" s="87"/>
      <c r="I135" s="87"/>
    </row>
    <row r="136" s="74" customFormat="1" ht="27.95" customHeight="1" spans="6:9">
      <c r="F136" s="87"/>
      <c r="G136" s="87"/>
      <c r="H136" s="87"/>
      <c r="I136" s="87"/>
    </row>
    <row r="137" s="74" customFormat="1" ht="27.95" customHeight="1" spans="6:9">
      <c r="F137" s="87"/>
      <c r="G137" s="87"/>
      <c r="H137" s="87"/>
      <c r="I137" s="87"/>
    </row>
    <row r="138" s="74" customFormat="1" ht="27.95" customHeight="1" spans="6:9">
      <c r="F138" s="87"/>
      <c r="G138" s="87"/>
      <c r="H138" s="87"/>
      <c r="I138" s="87"/>
    </row>
    <row r="139" s="74" customFormat="1" ht="27.95" customHeight="1" spans="6:9">
      <c r="F139" s="87"/>
      <c r="G139" s="87"/>
      <c r="H139" s="87"/>
      <c r="I139" s="87"/>
    </row>
    <row r="140" s="74" customFormat="1" ht="27.95" customHeight="1" spans="6:9">
      <c r="F140" s="87"/>
      <c r="G140" s="87"/>
      <c r="H140" s="87"/>
      <c r="I140" s="87"/>
    </row>
    <row r="141" s="74" customFormat="1" ht="27.95" customHeight="1" spans="6:9">
      <c r="F141" s="87"/>
      <c r="G141" s="87"/>
      <c r="H141" s="87"/>
      <c r="I141" s="87"/>
    </row>
    <row r="142" s="74" customFormat="1" ht="27.95" customHeight="1" spans="6:9">
      <c r="F142" s="87"/>
      <c r="G142" s="87"/>
      <c r="H142" s="87"/>
      <c r="I142" s="87"/>
    </row>
    <row r="143" s="74" customFormat="1" ht="27.95" customHeight="1" spans="6:9">
      <c r="F143" s="87"/>
      <c r="G143" s="87"/>
      <c r="H143" s="87"/>
      <c r="I143" s="87"/>
    </row>
    <row r="144" s="74" customFormat="1" ht="27.95" customHeight="1" spans="6:9">
      <c r="F144" s="87"/>
      <c r="G144" s="87"/>
      <c r="H144" s="87"/>
      <c r="I144" s="87"/>
    </row>
    <row r="145" s="74" customFormat="1" ht="27.95" customHeight="1" spans="6:9">
      <c r="F145" s="87"/>
      <c r="G145" s="87"/>
      <c r="H145" s="87"/>
      <c r="I145" s="87"/>
    </row>
    <row r="146" s="74" customFormat="1" ht="27.95" customHeight="1" spans="6:9">
      <c r="F146" s="87"/>
      <c r="G146" s="87"/>
      <c r="H146" s="87"/>
      <c r="I146" s="87"/>
    </row>
    <row r="147" s="74" customFormat="1" ht="27.95" customHeight="1" spans="6:9">
      <c r="F147" s="87"/>
      <c r="G147" s="87"/>
      <c r="H147" s="87"/>
      <c r="I147" s="87"/>
    </row>
    <row r="148" s="74" customFormat="1" ht="27.95" customHeight="1" spans="6:9">
      <c r="F148" s="87"/>
      <c r="G148" s="87"/>
      <c r="H148" s="87"/>
      <c r="I148" s="87"/>
    </row>
    <row r="149" s="74" customFormat="1" ht="27.95" customHeight="1" spans="6:9">
      <c r="F149" s="87"/>
      <c r="G149" s="87"/>
      <c r="H149" s="87"/>
      <c r="I149" s="87"/>
    </row>
    <row r="150" s="74" customFormat="1" ht="27.95" customHeight="1" spans="6:9">
      <c r="F150" s="87"/>
      <c r="G150" s="87"/>
      <c r="H150" s="87"/>
      <c r="I150" s="87"/>
    </row>
    <row r="151" s="74" customFormat="1" ht="27.95" customHeight="1" spans="6:9">
      <c r="F151" s="87"/>
      <c r="G151" s="87"/>
      <c r="H151" s="87"/>
      <c r="I151" s="87"/>
    </row>
    <row r="152" s="74" customFormat="1" ht="27.95" customHeight="1" spans="6:9">
      <c r="F152" s="87"/>
      <c r="G152" s="87"/>
      <c r="H152" s="87"/>
      <c r="I152" s="87"/>
    </row>
    <row r="153" s="74" customFormat="1" ht="27.95" customHeight="1" spans="6:9">
      <c r="F153" s="87"/>
      <c r="G153" s="87"/>
      <c r="H153" s="87"/>
      <c r="I153" s="87"/>
    </row>
    <row r="154" s="74" customFormat="1" ht="27.95" customHeight="1" spans="6:9">
      <c r="F154" s="87"/>
      <c r="G154" s="87"/>
      <c r="H154" s="87"/>
      <c r="I154" s="87"/>
    </row>
    <row r="155" s="74" customFormat="1" ht="27.95" customHeight="1" spans="6:9">
      <c r="F155" s="87"/>
      <c r="G155" s="87"/>
      <c r="H155" s="87"/>
      <c r="I155" s="87"/>
    </row>
    <row r="156" s="74" customFormat="1" ht="27.95" customHeight="1" spans="6:9">
      <c r="F156" s="87"/>
      <c r="G156" s="87"/>
      <c r="H156" s="87"/>
      <c r="I156" s="87"/>
    </row>
    <row r="157" s="74" customFormat="1" ht="27.95" customHeight="1" spans="6:9">
      <c r="F157" s="87"/>
      <c r="G157" s="87"/>
      <c r="H157" s="87"/>
      <c r="I157" s="87"/>
    </row>
    <row r="158" s="74" customFormat="1" ht="27.95" customHeight="1" spans="6:9">
      <c r="F158" s="87"/>
      <c r="G158" s="87"/>
      <c r="H158" s="87"/>
      <c r="I158" s="87"/>
    </row>
    <row r="159" s="74" customFormat="1" ht="27.95" customHeight="1" spans="6:9">
      <c r="F159" s="87"/>
      <c r="G159" s="87"/>
      <c r="H159" s="87"/>
      <c r="I159" s="87"/>
    </row>
    <row r="160" s="74" customFormat="1" ht="27.95" customHeight="1" spans="6:9">
      <c r="F160" s="87"/>
      <c r="G160" s="87"/>
      <c r="H160" s="87"/>
      <c r="I160" s="87"/>
    </row>
    <row r="161" s="74" customFormat="1" ht="27.95" customHeight="1" spans="6:9">
      <c r="F161" s="87"/>
      <c r="G161" s="87"/>
      <c r="H161" s="87"/>
      <c r="I161" s="87"/>
    </row>
    <row r="162" s="74" customFormat="1" ht="27.95" customHeight="1" spans="6:9">
      <c r="F162" s="87"/>
      <c r="G162" s="87"/>
      <c r="H162" s="87"/>
      <c r="I162" s="87"/>
    </row>
    <row r="163" s="74" customFormat="1" ht="27.95" customHeight="1" spans="6:9">
      <c r="F163" s="87"/>
      <c r="G163" s="87"/>
      <c r="H163" s="87"/>
      <c r="I163" s="87"/>
    </row>
    <row r="164" s="74" customFormat="1" ht="27.95" customHeight="1" spans="6:9">
      <c r="F164" s="87"/>
      <c r="G164" s="87"/>
      <c r="H164" s="87"/>
      <c r="I164" s="87"/>
    </row>
    <row r="165" s="74" customFormat="1" ht="27.95" customHeight="1" spans="6:9">
      <c r="F165" s="87"/>
      <c r="G165" s="87"/>
      <c r="H165" s="87"/>
      <c r="I165" s="87"/>
    </row>
    <row r="166" s="74" customFormat="1" ht="27.95" customHeight="1" spans="6:9">
      <c r="F166" s="87"/>
      <c r="G166" s="87"/>
      <c r="H166" s="87"/>
      <c r="I166" s="87"/>
    </row>
    <row r="167" s="74" customFormat="1" ht="27.95" customHeight="1" spans="6:9">
      <c r="F167" s="87"/>
      <c r="G167" s="87"/>
      <c r="H167" s="87"/>
      <c r="I167" s="87"/>
    </row>
    <row r="168" s="74" customFormat="1" ht="27.95" customHeight="1" spans="6:9">
      <c r="F168" s="87"/>
      <c r="G168" s="87"/>
      <c r="H168" s="87"/>
      <c r="I168" s="87"/>
    </row>
    <row r="169" s="74" customFormat="1" ht="27.95" customHeight="1" spans="6:9">
      <c r="F169" s="87"/>
      <c r="G169" s="87"/>
      <c r="H169" s="87"/>
      <c r="I169" s="87"/>
    </row>
    <row r="170" s="74" customFormat="1" ht="27.95" customHeight="1" spans="6:9">
      <c r="F170" s="87"/>
      <c r="G170" s="87"/>
      <c r="H170" s="87"/>
      <c r="I170" s="87"/>
    </row>
    <row r="171" s="74" customFormat="1" ht="27.95" customHeight="1" spans="6:9">
      <c r="F171" s="87"/>
      <c r="G171" s="87"/>
      <c r="H171" s="87"/>
      <c r="I171" s="87"/>
    </row>
    <row r="172" s="74" customFormat="1" ht="27.95" customHeight="1" spans="6:9">
      <c r="F172" s="87"/>
      <c r="G172" s="87"/>
      <c r="H172" s="87"/>
      <c r="I172" s="87"/>
    </row>
    <row r="173" s="74" customFormat="1" ht="27.95" customHeight="1" spans="6:9">
      <c r="F173" s="87"/>
      <c r="G173" s="87"/>
      <c r="H173" s="87"/>
      <c r="I173" s="87"/>
    </row>
    <row r="174" s="74" customFormat="1" ht="27.95" customHeight="1" spans="6:9">
      <c r="F174" s="87"/>
      <c r="G174" s="87"/>
      <c r="H174" s="87"/>
      <c r="I174" s="87"/>
    </row>
    <row r="175" s="74" customFormat="1" ht="27.95" customHeight="1" spans="6:9">
      <c r="F175" s="87"/>
      <c r="G175" s="87"/>
      <c r="H175" s="87"/>
      <c r="I175" s="87"/>
    </row>
    <row r="176" s="74" customFormat="1" ht="27.95" customHeight="1" spans="6:9">
      <c r="F176" s="87"/>
      <c r="G176" s="87"/>
      <c r="H176" s="87"/>
      <c r="I176" s="87"/>
    </row>
    <row r="177" s="74" customFormat="1" ht="27.95" customHeight="1" spans="6:9">
      <c r="F177" s="87"/>
      <c r="G177" s="87"/>
      <c r="H177" s="87"/>
      <c r="I177" s="87"/>
    </row>
    <row r="178" s="74" customFormat="1" ht="27.95" customHeight="1" spans="6:9">
      <c r="F178" s="87"/>
      <c r="G178" s="87"/>
      <c r="H178" s="87"/>
      <c r="I178" s="87"/>
    </row>
    <row r="179" s="74" customFormat="1" ht="27.95" customHeight="1" spans="6:9">
      <c r="F179" s="87"/>
      <c r="G179" s="87"/>
      <c r="H179" s="87"/>
      <c r="I179" s="87"/>
    </row>
    <row r="180" s="74" customFormat="1" ht="27.95" customHeight="1" spans="6:9">
      <c r="F180" s="87"/>
      <c r="G180" s="87"/>
      <c r="H180" s="87"/>
      <c r="I180" s="87"/>
    </row>
    <row r="181" s="74" customFormat="1" ht="27.95" customHeight="1" spans="6:9">
      <c r="F181" s="87"/>
      <c r="G181" s="87"/>
      <c r="H181" s="87"/>
      <c r="I181" s="87"/>
    </row>
    <row r="182" s="74" customFormat="1" ht="27.95" customHeight="1" spans="6:9">
      <c r="F182" s="87"/>
      <c r="G182" s="87"/>
      <c r="H182" s="87"/>
      <c r="I182" s="87"/>
    </row>
    <row r="183" s="74" customFormat="1" ht="27.95" customHeight="1" spans="6:9">
      <c r="F183" s="87"/>
      <c r="G183" s="87"/>
      <c r="H183" s="87"/>
      <c r="I183" s="87"/>
    </row>
    <row r="184" s="74" customFormat="1" ht="27.95" customHeight="1" spans="6:9">
      <c r="F184" s="87"/>
      <c r="G184" s="87"/>
      <c r="H184" s="87"/>
      <c r="I184" s="87"/>
    </row>
    <row r="185" s="74" customFormat="1" ht="27.95" customHeight="1" spans="6:9">
      <c r="F185" s="87"/>
      <c r="G185" s="87"/>
      <c r="H185" s="87"/>
      <c r="I185" s="87"/>
    </row>
    <row r="186" s="74" customFormat="1" ht="27.95" customHeight="1" spans="6:9">
      <c r="F186" s="87"/>
      <c r="G186" s="87"/>
      <c r="H186" s="87"/>
      <c r="I186" s="87"/>
    </row>
    <row r="187" s="74" customFormat="1" ht="27.95" customHeight="1" spans="6:9">
      <c r="F187" s="87"/>
      <c r="G187" s="87"/>
      <c r="H187" s="87"/>
      <c r="I187" s="87"/>
    </row>
    <row r="188" s="74" customFormat="1" ht="27.95" customHeight="1" spans="6:9">
      <c r="F188" s="87"/>
      <c r="G188" s="87"/>
      <c r="H188" s="87"/>
      <c r="I188" s="87"/>
    </row>
    <row r="189" s="74" customFormat="1" ht="27.95" customHeight="1" spans="6:9">
      <c r="F189" s="87"/>
      <c r="G189" s="87"/>
      <c r="H189" s="87"/>
      <c r="I189" s="87"/>
    </row>
    <row r="190" s="74" customFormat="1" ht="27.95" customHeight="1" spans="6:9">
      <c r="F190" s="87"/>
      <c r="G190" s="87"/>
      <c r="H190" s="87"/>
      <c r="I190" s="87"/>
    </row>
    <row r="191" s="74" customFormat="1" ht="27.95" customHeight="1" spans="6:9">
      <c r="F191" s="87"/>
      <c r="G191" s="87"/>
      <c r="H191" s="87"/>
      <c r="I191" s="87"/>
    </row>
    <row r="192" s="74" customFormat="1" ht="27.95" customHeight="1" spans="6:9">
      <c r="F192" s="87"/>
      <c r="G192" s="87"/>
      <c r="H192" s="87"/>
      <c r="I192" s="87"/>
    </row>
    <row r="193" s="74" customFormat="1" ht="27.95" customHeight="1" spans="6:9">
      <c r="F193" s="87"/>
      <c r="G193" s="87"/>
      <c r="H193" s="87"/>
      <c r="I193" s="87"/>
    </row>
    <row r="194" s="74" customFormat="1" ht="27.95" customHeight="1" spans="6:9">
      <c r="F194" s="87"/>
      <c r="G194" s="87"/>
      <c r="H194" s="87"/>
      <c r="I194" s="87"/>
    </row>
    <row r="195" s="74" customFormat="1" ht="27.95" customHeight="1" spans="6:9">
      <c r="F195" s="87"/>
      <c r="G195" s="87"/>
      <c r="H195" s="87"/>
      <c r="I195" s="87"/>
    </row>
    <row r="196" s="74" customFormat="1" ht="27.95" customHeight="1" spans="6:9">
      <c r="F196" s="87"/>
      <c r="G196" s="87"/>
      <c r="H196" s="87"/>
      <c r="I196" s="87"/>
    </row>
    <row r="197" s="74" customFormat="1" ht="27.95" customHeight="1" spans="6:9">
      <c r="F197" s="87"/>
      <c r="G197" s="87"/>
      <c r="H197" s="87"/>
      <c r="I197" s="87"/>
    </row>
    <row r="198" s="74" customFormat="1" ht="27.95" customHeight="1" spans="6:9">
      <c r="F198" s="87"/>
      <c r="G198" s="87"/>
      <c r="H198" s="87"/>
      <c r="I198" s="87"/>
    </row>
    <row r="199" s="74" customFormat="1" ht="27.95" customHeight="1" spans="6:9">
      <c r="F199" s="87"/>
      <c r="G199" s="87"/>
      <c r="H199" s="87"/>
      <c r="I199" s="87"/>
    </row>
    <row r="200" s="74" customFormat="1" ht="27.95" customHeight="1" spans="6:9">
      <c r="F200" s="87"/>
      <c r="G200" s="87"/>
      <c r="H200" s="87"/>
      <c r="I200" s="87"/>
    </row>
    <row r="201" s="74" customFormat="1" ht="27.95" customHeight="1" spans="6:9">
      <c r="F201" s="87"/>
      <c r="G201" s="87"/>
      <c r="H201" s="87"/>
      <c r="I201" s="87"/>
    </row>
    <row r="202" s="74" customFormat="1" ht="27.95" customHeight="1" spans="6:9">
      <c r="F202" s="87"/>
      <c r="G202" s="87"/>
      <c r="H202" s="87"/>
      <c r="I202" s="87"/>
    </row>
    <row r="203" s="74" customFormat="1" ht="27.95" customHeight="1" spans="6:9">
      <c r="F203" s="87"/>
      <c r="G203" s="87"/>
      <c r="H203" s="87"/>
      <c r="I203" s="87"/>
    </row>
    <row r="204" s="74" customFormat="1" ht="27.95" customHeight="1" spans="6:9">
      <c r="F204" s="87"/>
      <c r="G204" s="87"/>
      <c r="H204" s="87"/>
      <c r="I204" s="87"/>
    </row>
    <row r="205" s="74" customFormat="1" ht="27.95" customHeight="1" spans="6:9">
      <c r="F205" s="87"/>
      <c r="G205" s="87"/>
      <c r="H205" s="87"/>
      <c r="I205" s="87"/>
    </row>
    <row r="206" s="74" customFormat="1" ht="27.95" customHeight="1" spans="6:9">
      <c r="F206" s="87"/>
      <c r="G206" s="87"/>
      <c r="H206" s="87"/>
      <c r="I206" s="87"/>
    </row>
    <row r="207" s="74" customFormat="1" ht="27.95" customHeight="1" spans="6:9">
      <c r="F207" s="87"/>
      <c r="G207" s="87"/>
      <c r="H207" s="87"/>
      <c r="I207" s="87"/>
    </row>
    <row r="208" s="74" customFormat="1" ht="27.95" customHeight="1" spans="6:9">
      <c r="F208" s="87"/>
      <c r="G208" s="87"/>
      <c r="H208" s="87"/>
      <c r="I208" s="87"/>
    </row>
    <row r="209" s="74" customFormat="1" ht="27.95" customHeight="1" spans="6:9">
      <c r="F209" s="87"/>
      <c r="G209" s="87"/>
      <c r="H209" s="87"/>
      <c r="I209" s="87"/>
    </row>
    <row r="210" s="74" customFormat="1" ht="27.95" customHeight="1" spans="6:9">
      <c r="F210" s="87"/>
      <c r="G210" s="87"/>
      <c r="H210" s="87"/>
      <c r="I210" s="87"/>
    </row>
    <row r="211" s="74" customFormat="1" ht="27.95" customHeight="1" spans="6:9">
      <c r="F211" s="87"/>
      <c r="G211" s="87"/>
      <c r="H211" s="87"/>
      <c r="I211" s="87"/>
    </row>
    <row r="212" s="74" customFormat="1" ht="27.95" customHeight="1" spans="6:9">
      <c r="F212" s="87"/>
      <c r="G212" s="87"/>
      <c r="H212" s="87"/>
      <c r="I212" s="87"/>
    </row>
    <row r="213" s="74" customFormat="1" ht="27.95" customHeight="1" spans="6:9">
      <c r="F213" s="87"/>
      <c r="G213" s="87"/>
      <c r="H213" s="87"/>
      <c r="I213" s="87"/>
    </row>
    <row r="214" s="74" customFormat="1" ht="27.95" customHeight="1" spans="6:9">
      <c r="F214" s="87"/>
      <c r="G214" s="87"/>
      <c r="H214" s="87"/>
      <c r="I214" s="87"/>
    </row>
    <row r="215" s="74" customFormat="1" ht="27.95" customHeight="1" spans="6:9">
      <c r="F215" s="87"/>
      <c r="G215" s="87"/>
      <c r="H215" s="87"/>
      <c r="I215" s="87"/>
    </row>
    <row r="216" s="74" customFormat="1" ht="27.95" customHeight="1" spans="6:9">
      <c r="F216" s="87"/>
      <c r="G216" s="87"/>
      <c r="H216" s="87"/>
      <c r="I216" s="87"/>
    </row>
    <row r="217" s="74" customFormat="1" ht="27.95" customHeight="1" spans="6:9">
      <c r="F217" s="87"/>
      <c r="G217" s="87"/>
      <c r="H217" s="87"/>
      <c r="I217" s="87"/>
    </row>
    <row r="218" s="74" customFormat="1" ht="27.95" customHeight="1" spans="6:9">
      <c r="F218" s="87"/>
      <c r="G218" s="87"/>
      <c r="H218" s="87"/>
      <c r="I218" s="87"/>
    </row>
    <row r="219" s="74" customFormat="1" ht="27.95" customHeight="1" spans="6:9">
      <c r="F219" s="87"/>
      <c r="G219" s="87"/>
      <c r="H219" s="87"/>
      <c r="I219" s="87"/>
    </row>
    <row r="220" s="74" customFormat="1" ht="27.95" customHeight="1" spans="6:9">
      <c r="F220" s="87"/>
      <c r="G220" s="87"/>
      <c r="H220" s="87"/>
      <c r="I220" s="87"/>
    </row>
    <row r="221" s="74" customFormat="1" ht="27.95" customHeight="1" spans="6:9">
      <c r="F221" s="87"/>
      <c r="G221" s="87"/>
      <c r="H221" s="87"/>
      <c r="I221" s="87"/>
    </row>
    <row r="222" s="74" customFormat="1" ht="27.95" customHeight="1" spans="6:9">
      <c r="F222" s="87"/>
      <c r="G222" s="87"/>
      <c r="H222" s="87"/>
      <c r="I222" s="87"/>
    </row>
    <row r="223" s="74" customFormat="1" ht="27.95" customHeight="1" spans="6:9">
      <c r="F223" s="87"/>
      <c r="G223" s="87"/>
      <c r="H223" s="87"/>
      <c r="I223" s="87"/>
    </row>
    <row r="224" s="74" customFormat="1" ht="27.95" customHeight="1" spans="6:9">
      <c r="F224" s="87"/>
      <c r="G224" s="87"/>
      <c r="H224" s="87"/>
      <c r="I224" s="87"/>
    </row>
    <row r="225" s="74" customFormat="1" ht="27.95" customHeight="1" spans="6:9">
      <c r="F225" s="87"/>
      <c r="G225" s="87"/>
      <c r="H225" s="87"/>
      <c r="I225" s="87"/>
    </row>
    <row r="226" s="74" customFormat="1" ht="27.95" customHeight="1" spans="6:9">
      <c r="F226" s="87"/>
      <c r="G226" s="87"/>
      <c r="H226" s="87"/>
      <c r="I226" s="87"/>
    </row>
    <row r="227" s="74" customFormat="1" ht="27.95" customHeight="1" spans="6:9">
      <c r="F227" s="87"/>
      <c r="G227" s="87"/>
      <c r="H227" s="87"/>
      <c r="I227" s="87"/>
    </row>
    <row r="228" s="74" customFormat="1" ht="27.95" customHeight="1" spans="6:9">
      <c r="F228" s="87"/>
      <c r="G228" s="87"/>
      <c r="H228" s="87"/>
      <c r="I228" s="87"/>
    </row>
    <row r="229" s="74" customFormat="1" ht="27.95" customHeight="1" spans="6:9">
      <c r="F229" s="87"/>
      <c r="G229" s="87"/>
      <c r="H229" s="87"/>
      <c r="I229" s="87"/>
    </row>
    <row r="230" s="74" customFormat="1" ht="27.95" customHeight="1" spans="6:9">
      <c r="F230" s="87"/>
      <c r="G230" s="87"/>
      <c r="H230" s="87"/>
      <c r="I230" s="87"/>
    </row>
    <row r="231" s="74" customFormat="1" ht="27.95" customHeight="1" spans="6:9">
      <c r="F231" s="87"/>
      <c r="G231" s="87"/>
      <c r="H231" s="87"/>
      <c r="I231" s="87"/>
    </row>
    <row r="232" s="74" customFormat="1" ht="27.95" customHeight="1" spans="6:9">
      <c r="F232" s="87"/>
      <c r="G232" s="87"/>
      <c r="H232" s="87"/>
      <c r="I232" s="87"/>
    </row>
    <row r="233" s="74" customFormat="1" ht="27.95" customHeight="1" spans="6:9">
      <c r="F233" s="87"/>
      <c r="G233" s="87"/>
      <c r="H233" s="87"/>
      <c r="I233" s="87"/>
    </row>
    <row r="234" s="74" customFormat="1" ht="27.95" customHeight="1" spans="6:9">
      <c r="F234" s="87"/>
      <c r="G234" s="87"/>
      <c r="H234" s="87"/>
      <c r="I234" s="87"/>
    </row>
    <row r="235" s="74" customFormat="1" ht="27.95" customHeight="1" spans="6:9">
      <c r="F235" s="87"/>
      <c r="G235" s="87"/>
      <c r="H235" s="87"/>
      <c r="I235" s="87"/>
    </row>
    <row r="236" s="74" customFormat="1" ht="27.95" customHeight="1" spans="6:9">
      <c r="F236" s="87"/>
      <c r="G236" s="87"/>
      <c r="H236" s="87"/>
      <c r="I236" s="87"/>
    </row>
    <row r="237" s="74" customFormat="1" ht="27.95" customHeight="1" spans="6:9">
      <c r="F237" s="87"/>
      <c r="G237" s="87"/>
      <c r="H237" s="87"/>
      <c r="I237" s="87"/>
    </row>
    <row r="238" s="74" customFormat="1" ht="27.95" customHeight="1" spans="6:9">
      <c r="F238" s="87"/>
      <c r="G238" s="87"/>
      <c r="H238" s="87"/>
      <c r="I238" s="87"/>
    </row>
    <row r="239" s="74" customFormat="1" ht="27.95" customHeight="1" spans="6:9">
      <c r="F239" s="87"/>
      <c r="G239" s="87"/>
      <c r="H239" s="87"/>
      <c r="I239" s="87"/>
    </row>
    <row r="240" s="74" customFormat="1" ht="27.95" customHeight="1" spans="6:9">
      <c r="F240" s="87"/>
      <c r="G240" s="87"/>
      <c r="H240" s="87"/>
      <c r="I240" s="87"/>
    </row>
    <row r="241" s="74" customFormat="1" ht="27.95" customHeight="1" spans="6:9">
      <c r="F241" s="87"/>
      <c r="G241" s="87"/>
      <c r="H241" s="87"/>
      <c r="I241" s="87"/>
    </row>
    <row r="242" s="74" customFormat="1" ht="27.95" customHeight="1" spans="6:9">
      <c r="F242" s="87"/>
      <c r="G242" s="87"/>
      <c r="H242" s="87"/>
      <c r="I242" s="87"/>
    </row>
    <row r="243" s="74" customFormat="1" ht="27.95" customHeight="1" spans="6:9">
      <c r="F243" s="87"/>
      <c r="G243" s="87"/>
      <c r="H243" s="87"/>
      <c r="I243" s="87"/>
    </row>
    <row r="244" s="74" customFormat="1" ht="27.95" customHeight="1" spans="6:9">
      <c r="F244" s="87"/>
      <c r="G244" s="87"/>
      <c r="H244" s="87"/>
      <c r="I244" s="87"/>
    </row>
    <row r="245" s="74" customFormat="1" ht="27.95" customHeight="1" spans="6:9">
      <c r="F245" s="87"/>
      <c r="G245" s="87"/>
      <c r="H245" s="87"/>
      <c r="I245" s="87"/>
    </row>
    <row r="246" s="74" customFormat="1" ht="27.95" customHeight="1" spans="6:9">
      <c r="F246" s="87"/>
      <c r="G246" s="87"/>
      <c r="H246" s="87"/>
      <c r="I246" s="87"/>
    </row>
    <row r="247" s="74" customFormat="1" ht="27.95" customHeight="1" spans="6:9">
      <c r="F247" s="87"/>
      <c r="G247" s="87"/>
      <c r="H247" s="87"/>
      <c r="I247" s="87"/>
    </row>
    <row r="248" s="74" customFormat="1" ht="27.95" customHeight="1" spans="6:9">
      <c r="F248" s="87"/>
      <c r="G248" s="87"/>
      <c r="H248" s="87"/>
      <c r="I248" s="87"/>
    </row>
    <row r="249" s="74" customFormat="1" ht="27.95" customHeight="1" spans="6:9">
      <c r="F249" s="87"/>
      <c r="G249" s="87"/>
      <c r="H249" s="87"/>
      <c r="I249" s="87"/>
    </row>
    <row r="250" s="74" customFormat="1" ht="27.95" customHeight="1" spans="6:9">
      <c r="F250" s="87"/>
      <c r="G250" s="87"/>
      <c r="H250" s="87"/>
      <c r="I250" s="87"/>
    </row>
    <row r="251" s="74" customFormat="1" ht="27.95" customHeight="1" spans="6:9">
      <c r="F251" s="87"/>
      <c r="G251" s="87"/>
      <c r="H251" s="87"/>
      <c r="I251" s="87"/>
    </row>
    <row r="252" s="74" customFormat="1" ht="27.95" customHeight="1" spans="6:9">
      <c r="F252" s="87"/>
      <c r="G252" s="87"/>
      <c r="H252" s="87"/>
      <c r="I252" s="87"/>
    </row>
    <row r="253" s="74" customFormat="1" ht="27.95" customHeight="1" spans="6:9">
      <c r="F253" s="87"/>
      <c r="G253" s="87"/>
      <c r="H253" s="87"/>
      <c r="I253" s="87"/>
    </row>
    <row r="254" s="74" customFormat="1" ht="27.95" customHeight="1" spans="6:9">
      <c r="F254" s="87"/>
      <c r="G254" s="87"/>
      <c r="H254" s="87"/>
      <c r="I254" s="87"/>
    </row>
    <row r="255" s="74" customFormat="1" ht="27.95" customHeight="1" spans="6:9">
      <c r="F255" s="87"/>
      <c r="G255" s="87"/>
      <c r="H255" s="87"/>
      <c r="I255" s="87"/>
    </row>
    <row r="256" s="74" customFormat="1" ht="27.95" customHeight="1" spans="6:9">
      <c r="F256" s="87"/>
      <c r="G256" s="87"/>
      <c r="H256" s="87"/>
      <c r="I256" s="87"/>
    </row>
    <row r="257" s="74" customFormat="1" ht="27.95" customHeight="1" spans="6:9">
      <c r="F257" s="87"/>
      <c r="G257" s="87"/>
      <c r="H257" s="87"/>
      <c r="I257" s="87"/>
    </row>
    <row r="258" s="74" customFormat="1" ht="27.95" customHeight="1" spans="6:9">
      <c r="F258" s="87"/>
      <c r="G258" s="87"/>
      <c r="H258" s="87"/>
      <c r="I258" s="87"/>
    </row>
    <row r="259" s="74" customFormat="1" ht="27.95" customHeight="1" spans="6:9">
      <c r="F259" s="87"/>
      <c r="G259" s="87"/>
      <c r="H259" s="87"/>
      <c r="I259" s="87"/>
    </row>
    <row r="260" s="74" customFormat="1" ht="27.95" customHeight="1" spans="6:9">
      <c r="F260" s="87"/>
      <c r="G260" s="87"/>
      <c r="H260" s="87"/>
      <c r="I260" s="87"/>
    </row>
    <row r="261" s="74" customFormat="1" ht="27.95" customHeight="1" spans="6:9">
      <c r="F261" s="87"/>
      <c r="G261" s="87"/>
      <c r="H261" s="87"/>
      <c r="I261" s="87"/>
    </row>
    <row r="262" s="74" customFormat="1" ht="27.95" customHeight="1" spans="6:9">
      <c r="F262" s="87"/>
      <c r="G262" s="87"/>
      <c r="H262" s="87"/>
      <c r="I262" s="87"/>
    </row>
    <row r="263" s="74" customFormat="1" ht="27.95" customHeight="1" spans="6:9">
      <c r="F263" s="87"/>
      <c r="G263" s="87"/>
      <c r="H263" s="87"/>
      <c r="I263" s="87"/>
    </row>
    <row r="264" s="74" customFormat="1" ht="27.95" customHeight="1" spans="6:9">
      <c r="F264" s="87"/>
      <c r="G264" s="87"/>
      <c r="H264" s="87"/>
      <c r="I264" s="87"/>
    </row>
    <row r="265" s="74" customFormat="1" ht="27.95" customHeight="1" spans="6:9">
      <c r="F265" s="87"/>
      <c r="G265" s="87"/>
      <c r="H265" s="87"/>
      <c r="I265" s="87"/>
    </row>
    <row r="266" s="74" customFormat="1" ht="27.95" customHeight="1" spans="6:9">
      <c r="F266" s="87"/>
      <c r="G266" s="87"/>
      <c r="H266" s="87"/>
      <c r="I266" s="87"/>
    </row>
    <row r="267" s="74" customFormat="1" ht="27.95" customHeight="1" spans="6:9">
      <c r="F267" s="87"/>
      <c r="G267" s="87"/>
      <c r="H267" s="87"/>
      <c r="I267" s="87"/>
    </row>
    <row r="268" s="74" customFormat="1" ht="27.95" customHeight="1" spans="6:9">
      <c r="F268" s="87"/>
      <c r="G268" s="87"/>
      <c r="H268" s="87"/>
      <c r="I268" s="87"/>
    </row>
    <row r="269" s="74" customFormat="1" ht="27.95" customHeight="1" spans="6:9">
      <c r="F269" s="87"/>
      <c r="G269" s="87"/>
      <c r="H269" s="87"/>
      <c r="I269" s="87"/>
    </row>
    <row r="270" s="74" customFormat="1" ht="27.95" customHeight="1" spans="6:9">
      <c r="F270" s="87"/>
      <c r="G270" s="87"/>
      <c r="H270" s="87"/>
      <c r="I270" s="87"/>
    </row>
  </sheetData>
  <autoFilter ref="A3:I9">
    <sortState ref="A3:I9">
      <sortCondition ref="E3" descending="1"/>
    </sortState>
  </autoFilter>
  <sortState ref="A4:L9">
    <sortCondition ref="H4:H9" descending="1"/>
  </sortState>
  <mergeCells count="1">
    <mergeCell ref="A1:K1"/>
  </mergeCells>
  <pageMargins left="0.75" right="0.75" top="0.588888888888889" bottom="0.788888888888889" header="0.509027777777778" footer="0.509027777777778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127"/>
  <sheetViews>
    <sheetView workbookViewId="0">
      <selection activeCell="A4" sqref="A4:A19"/>
    </sheetView>
  </sheetViews>
  <sheetFormatPr defaultColWidth="9.14285714285714" defaultRowHeight="12.75"/>
  <cols>
    <col min="1" max="1" width="7.42857142857143" style="55" customWidth="1"/>
    <col min="2" max="2" width="11.8571428571429" style="55" customWidth="1"/>
    <col min="3" max="3" width="6.42857142857143" style="55" customWidth="1"/>
    <col min="4" max="4" width="13.5714285714286" style="55" customWidth="1"/>
    <col min="5" max="5" width="13.4285714285714" style="55" customWidth="1"/>
    <col min="6" max="6" width="11.5714285714286" style="56" customWidth="1"/>
    <col min="7" max="7" width="11.2857142857143" customWidth="1"/>
    <col min="8" max="8" width="15.7142857142857" style="56" customWidth="1"/>
    <col min="9" max="9" width="18.1428571428571" style="56" customWidth="1"/>
    <col min="10" max="10" width="10.5714285714286" customWidth="1"/>
    <col min="11" max="11" width="11.8571428571429" customWidth="1"/>
  </cols>
  <sheetData>
    <row r="1" s="25" customFormat="1" ht="31.5" customHeight="1" spans="1:11">
      <c r="A1" s="57" t="s">
        <v>0</v>
      </c>
      <c r="B1" s="57"/>
      <c r="C1" s="57"/>
      <c r="D1" s="57"/>
      <c r="E1" s="57"/>
      <c r="F1" s="57"/>
      <c r="G1" s="57"/>
      <c r="H1" s="58"/>
      <c r="I1" s="58"/>
      <c r="J1" s="57"/>
      <c r="K1" s="57"/>
    </row>
    <row r="2" s="2" customFormat="1" ht="11.25" customHeight="1" spans="1:9">
      <c r="A2" s="59"/>
      <c r="B2" s="59"/>
      <c r="C2" s="59"/>
      <c r="D2" s="59"/>
      <c r="E2" s="59"/>
      <c r="F2" s="60"/>
      <c r="G2" s="60"/>
      <c r="H2" s="60"/>
      <c r="I2" s="60"/>
    </row>
    <row r="3" s="2" customFormat="1" ht="48.7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1" t="s">
        <v>6</v>
      </c>
      <c r="G3" s="61" t="s">
        <v>151</v>
      </c>
      <c r="H3" s="61" t="s">
        <v>7</v>
      </c>
      <c r="I3" s="69" t="s">
        <v>152</v>
      </c>
      <c r="J3" s="6" t="s">
        <v>9</v>
      </c>
      <c r="K3" s="70" t="s">
        <v>10</v>
      </c>
    </row>
    <row r="4" s="54" customFormat="1" ht="24.95" customHeight="1" spans="1:11">
      <c r="A4" s="62">
        <v>1</v>
      </c>
      <c r="B4" s="62" t="s">
        <v>175</v>
      </c>
      <c r="C4" s="62" t="s">
        <v>12</v>
      </c>
      <c r="D4" s="62" t="s">
        <v>176</v>
      </c>
      <c r="E4" s="62">
        <v>201711082</v>
      </c>
      <c r="F4" s="62">
        <v>73.5</v>
      </c>
      <c r="G4" s="62">
        <v>86.87</v>
      </c>
      <c r="H4" s="63">
        <v>81.6666666666667</v>
      </c>
      <c r="I4" s="63">
        <f t="shared" ref="I4:I19" si="0">F4*0.3+G4*0.3+H4*0.4</f>
        <v>80.7776666666667</v>
      </c>
      <c r="J4" s="62">
        <v>1</v>
      </c>
      <c r="K4" s="71" t="s">
        <v>14</v>
      </c>
    </row>
    <row r="5" s="54" customFormat="1" ht="24.95" customHeight="1" spans="1:11">
      <c r="A5" s="62">
        <v>2</v>
      </c>
      <c r="B5" s="62" t="s">
        <v>177</v>
      </c>
      <c r="C5" s="62" t="s">
        <v>12</v>
      </c>
      <c r="D5" s="62" t="s">
        <v>176</v>
      </c>
      <c r="E5" s="62">
        <v>201711039</v>
      </c>
      <c r="F5" s="62">
        <v>70.5</v>
      </c>
      <c r="G5" s="62">
        <v>90.2</v>
      </c>
      <c r="H5" s="63">
        <v>79.6666666666667</v>
      </c>
      <c r="I5" s="63">
        <f t="shared" si="0"/>
        <v>80.0766666666667</v>
      </c>
      <c r="J5" s="71">
        <v>2</v>
      </c>
      <c r="K5" s="71" t="s">
        <v>14</v>
      </c>
    </row>
    <row r="6" s="54" customFormat="1" ht="24.95" customHeight="1" spans="1:11">
      <c r="A6" s="62">
        <v>3</v>
      </c>
      <c r="B6" s="62" t="s">
        <v>178</v>
      </c>
      <c r="C6" s="62" t="s">
        <v>12</v>
      </c>
      <c r="D6" s="62" t="s">
        <v>176</v>
      </c>
      <c r="E6" s="62">
        <v>201711167</v>
      </c>
      <c r="F6" s="62">
        <v>60.5</v>
      </c>
      <c r="G6" s="62">
        <v>84.6</v>
      </c>
      <c r="H6" s="63">
        <v>90.6666666666667</v>
      </c>
      <c r="I6" s="63">
        <f t="shared" si="0"/>
        <v>79.7966666666667</v>
      </c>
      <c r="J6" s="71">
        <v>3</v>
      </c>
      <c r="K6" s="71" t="s">
        <v>14</v>
      </c>
    </row>
    <row r="7" s="54" customFormat="1" ht="24.95" customHeight="1" spans="1:11">
      <c r="A7" s="62">
        <v>4</v>
      </c>
      <c r="B7" s="62" t="s">
        <v>179</v>
      </c>
      <c r="C7" s="62" t="s">
        <v>12</v>
      </c>
      <c r="D7" s="62" t="s">
        <v>176</v>
      </c>
      <c r="E7" s="62">
        <v>201711115</v>
      </c>
      <c r="F7" s="62">
        <v>58.5</v>
      </c>
      <c r="G7" s="62">
        <v>86.07</v>
      </c>
      <c r="H7" s="63">
        <v>90</v>
      </c>
      <c r="I7" s="63">
        <f t="shared" si="0"/>
        <v>79.371</v>
      </c>
      <c r="J7" s="62">
        <v>4</v>
      </c>
      <c r="K7" s="71" t="s">
        <v>14</v>
      </c>
    </row>
    <row r="8" s="54" customFormat="1" ht="24.95" customHeight="1" spans="1:11">
      <c r="A8" s="62">
        <v>5</v>
      </c>
      <c r="B8" s="62" t="s">
        <v>180</v>
      </c>
      <c r="C8" s="62" t="s">
        <v>12</v>
      </c>
      <c r="D8" s="62" t="s">
        <v>176</v>
      </c>
      <c r="E8" s="62">
        <v>201711092</v>
      </c>
      <c r="F8" s="62">
        <v>62</v>
      </c>
      <c r="G8" s="62">
        <v>83.73</v>
      </c>
      <c r="H8" s="63">
        <v>88.6666666666667</v>
      </c>
      <c r="I8" s="63">
        <f t="shared" si="0"/>
        <v>79.1856666666667</v>
      </c>
      <c r="J8" s="71">
        <v>5</v>
      </c>
      <c r="K8" s="71" t="s">
        <v>14</v>
      </c>
    </row>
    <row r="9" s="54" customFormat="1" ht="24.95" customHeight="1" spans="1:11">
      <c r="A9" s="62">
        <v>6</v>
      </c>
      <c r="B9" s="62" t="s">
        <v>181</v>
      </c>
      <c r="C9" s="62" t="s">
        <v>12</v>
      </c>
      <c r="D9" s="62" t="s">
        <v>176</v>
      </c>
      <c r="E9" s="62">
        <v>201711145</v>
      </c>
      <c r="F9" s="62">
        <v>69.5</v>
      </c>
      <c r="G9" s="62">
        <v>81</v>
      </c>
      <c r="H9" s="63">
        <v>83.6666666666667</v>
      </c>
      <c r="I9" s="63">
        <f t="shared" si="0"/>
        <v>78.6166666666667</v>
      </c>
      <c r="J9" s="71">
        <v>6</v>
      </c>
      <c r="K9" s="71" t="s">
        <v>14</v>
      </c>
    </row>
    <row r="10" s="54" customFormat="1" ht="24.95" customHeight="1" spans="1:11">
      <c r="A10" s="62">
        <v>7</v>
      </c>
      <c r="B10" s="62" t="s">
        <v>182</v>
      </c>
      <c r="C10" s="62" t="s">
        <v>12</v>
      </c>
      <c r="D10" s="62" t="s">
        <v>176</v>
      </c>
      <c r="E10" s="62">
        <v>201711137</v>
      </c>
      <c r="F10" s="62">
        <v>67.5</v>
      </c>
      <c r="G10" s="62">
        <v>81.47</v>
      </c>
      <c r="H10" s="63">
        <v>84</v>
      </c>
      <c r="I10" s="63">
        <f t="shared" si="0"/>
        <v>78.291</v>
      </c>
      <c r="J10" s="62">
        <v>7</v>
      </c>
      <c r="K10" s="71" t="s">
        <v>14</v>
      </c>
    </row>
    <row r="11" s="54" customFormat="1" ht="24.95" customHeight="1" spans="1:11">
      <c r="A11" s="62">
        <v>8</v>
      </c>
      <c r="B11" s="64" t="s">
        <v>183</v>
      </c>
      <c r="C11" s="64" t="s">
        <v>12</v>
      </c>
      <c r="D11" s="64" t="s">
        <v>176</v>
      </c>
      <c r="E11" s="64">
        <v>201711008</v>
      </c>
      <c r="F11" s="64">
        <v>71</v>
      </c>
      <c r="G11" s="64">
        <v>88.53</v>
      </c>
      <c r="H11" s="65">
        <v>76</v>
      </c>
      <c r="I11" s="65">
        <f t="shared" si="0"/>
        <v>78.259</v>
      </c>
      <c r="J11" s="72">
        <v>8</v>
      </c>
      <c r="K11" s="72" t="s">
        <v>14</v>
      </c>
    </row>
    <row r="12" s="54" customFormat="1" ht="24.95" customHeight="1" spans="1:11">
      <c r="A12" s="62">
        <v>9</v>
      </c>
      <c r="B12" s="66" t="s">
        <v>184</v>
      </c>
      <c r="C12" s="66" t="s">
        <v>12</v>
      </c>
      <c r="D12" s="66" t="s">
        <v>176</v>
      </c>
      <c r="E12" s="66">
        <v>201711205</v>
      </c>
      <c r="F12" s="66">
        <v>65</v>
      </c>
      <c r="G12" s="66">
        <v>83.87</v>
      </c>
      <c r="H12" s="67">
        <v>83</v>
      </c>
      <c r="I12" s="67">
        <f t="shared" si="0"/>
        <v>77.861</v>
      </c>
      <c r="J12" s="73">
        <v>9</v>
      </c>
      <c r="K12" s="73" t="s">
        <v>21</v>
      </c>
    </row>
    <row r="13" s="54" customFormat="1" ht="24.95" customHeight="1" spans="1:11">
      <c r="A13" s="62">
        <v>10</v>
      </c>
      <c r="B13" s="62" t="s">
        <v>185</v>
      </c>
      <c r="C13" s="62" t="s">
        <v>12</v>
      </c>
      <c r="D13" s="62" t="s">
        <v>176</v>
      </c>
      <c r="E13" s="62">
        <v>201711130</v>
      </c>
      <c r="F13" s="62">
        <v>57</v>
      </c>
      <c r="G13" s="62">
        <v>88.4</v>
      </c>
      <c r="H13" s="63">
        <v>85.3333333333333</v>
      </c>
      <c r="I13" s="63">
        <f t="shared" si="0"/>
        <v>77.7533333333333</v>
      </c>
      <c r="J13" s="62">
        <v>10</v>
      </c>
      <c r="K13" s="62" t="s">
        <v>21</v>
      </c>
    </row>
    <row r="14" s="54" customFormat="1" ht="24.95" customHeight="1" spans="1:11">
      <c r="A14" s="62">
        <v>11</v>
      </c>
      <c r="B14" s="62" t="s">
        <v>186</v>
      </c>
      <c r="C14" s="62" t="s">
        <v>12</v>
      </c>
      <c r="D14" s="62" t="s">
        <v>176</v>
      </c>
      <c r="E14" s="62">
        <v>201711198</v>
      </c>
      <c r="F14" s="62">
        <v>84</v>
      </c>
      <c r="G14" s="62">
        <v>76.33</v>
      </c>
      <c r="H14" s="63">
        <v>71.6666666666667</v>
      </c>
      <c r="I14" s="63">
        <f t="shared" si="0"/>
        <v>76.7656666666667</v>
      </c>
      <c r="J14" s="71">
        <v>11</v>
      </c>
      <c r="K14" s="71" t="s">
        <v>21</v>
      </c>
    </row>
    <row r="15" s="54" customFormat="1" ht="24.95" customHeight="1" spans="1:11">
      <c r="A15" s="62">
        <v>12</v>
      </c>
      <c r="B15" s="62" t="s">
        <v>187</v>
      </c>
      <c r="C15" s="62" t="s">
        <v>12</v>
      </c>
      <c r="D15" s="62" t="s">
        <v>176</v>
      </c>
      <c r="E15" s="62">
        <v>201711118</v>
      </c>
      <c r="F15" s="62">
        <v>68</v>
      </c>
      <c r="G15" s="62">
        <v>75.53</v>
      </c>
      <c r="H15" s="63">
        <v>81.3333333333333</v>
      </c>
      <c r="I15" s="63">
        <f t="shared" si="0"/>
        <v>75.5923333333333</v>
      </c>
      <c r="J15" s="71">
        <v>12</v>
      </c>
      <c r="K15" s="62" t="s">
        <v>21</v>
      </c>
    </row>
    <row r="16" s="54" customFormat="1" ht="24.95" customHeight="1" spans="1:11">
      <c r="A16" s="62">
        <v>13</v>
      </c>
      <c r="B16" s="62" t="s">
        <v>188</v>
      </c>
      <c r="C16" s="62" t="s">
        <v>12</v>
      </c>
      <c r="D16" s="62" t="s">
        <v>176</v>
      </c>
      <c r="E16" s="62">
        <v>201711127</v>
      </c>
      <c r="F16" s="62">
        <v>69</v>
      </c>
      <c r="G16" s="62">
        <v>83.93</v>
      </c>
      <c r="H16" s="63">
        <v>71.6666666666667</v>
      </c>
      <c r="I16" s="63">
        <f t="shared" si="0"/>
        <v>74.5456666666667</v>
      </c>
      <c r="J16" s="62">
        <v>13</v>
      </c>
      <c r="K16" s="71" t="s">
        <v>21</v>
      </c>
    </row>
    <row r="17" s="54" customFormat="1" ht="24.95" customHeight="1" spans="1:11">
      <c r="A17" s="62">
        <v>14</v>
      </c>
      <c r="B17" s="62" t="s">
        <v>189</v>
      </c>
      <c r="C17" s="62" t="s">
        <v>12</v>
      </c>
      <c r="D17" s="62" t="s">
        <v>176</v>
      </c>
      <c r="E17" s="62">
        <v>201711147</v>
      </c>
      <c r="F17" s="62">
        <v>64</v>
      </c>
      <c r="G17" s="62">
        <v>79.8</v>
      </c>
      <c r="H17" s="63">
        <v>74</v>
      </c>
      <c r="I17" s="63">
        <f t="shared" si="0"/>
        <v>72.74</v>
      </c>
      <c r="J17" s="71">
        <v>14</v>
      </c>
      <c r="K17" s="62" t="s">
        <v>21</v>
      </c>
    </row>
    <row r="18" s="54" customFormat="1" ht="24.95" customHeight="1" spans="1:11">
      <c r="A18" s="62">
        <v>15</v>
      </c>
      <c r="B18" s="62" t="s">
        <v>190</v>
      </c>
      <c r="C18" s="62" t="s">
        <v>12</v>
      </c>
      <c r="D18" s="62" t="s">
        <v>176</v>
      </c>
      <c r="E18" s="62">
        <v>201711210</v>
      </c>
      <c r="F18" s="62">
        <v>64.5</v>
      </c>
      <c r="G18" s="62">
        <v>85.4</v>
      </c>
      <c r="H18" s="63">
        <v>69</v>
      </c>
      <c r="I18" s="63">
        <f t="shared" si="0"/>
        <v>72.57</v>
      </c>
      <c r="J18" s="71">
        <v>15</v>
      </c>
      <c r="K18" s="71" t="s">
        <v>21</v>
      </c>
    </row>
    <row r="19" s="54" customFormat="1" ht="24.95" customHeight="1" spans="1:11">
      <c r="A19" s="62">
        <v>16</v>
      </c>
      <c r="B19" s="62" t="s">
        <v>191</v>
      </c>
      <c r="C19" s="62" t="s">
        <v>12</v>
      </c>
      <c r="D19" s="62" t="s">
        <v>176</v>
      </c>
      <c r="E19" s="62">
        <v>201711009</v>
      </c>
      <c r="F19" s="62">
        <v>58</v>
      </c>
      <c r="G19" s="62">
        <v>83.07</v>
      </c>
      <c r="H19" s="63">
        <v>75</v>
      </c>
      <c r="I19" s="63">
        <f t="shared" si="0"/>
        <v>72.321</v>
      </c>
      <c r="J19" s="62">
        <v>16</v>
      </c>
      <c r="K19" s="62" t="s">
        <v>21</v>
      </c>
    </row>
    <row r="20" s="54" customFormat="1" ht="27.95" customHeight="1" spans="6:9">
      <c r="F20" s="68"/>
      <c r="H20" s="68"/>
      <c r="I20" s="68"/>
    </row>
    <row r="21" s="54" customFormat="1" ht="27.95" customHeight="1" spans="6:9">
      <c r="F21" s="68"/>
      <c r="H21" s="68"/>
      <c r="I21" s="68"/>
    </row>
    <row r="22" s="54" customFormat="1" ht="27.95" customHeight="1" spans="6:9">
      <c r="F22" s="68"/>
      <c r="H22" s="68"/>
      <c r="I22" s="68"/>
    </row>
    <row r="23" s="54" customFormat="1" ht="27.95" customHeight="1" spans="6:9">
      <c r="F23" s="68"/>
      <c r="H23" s="68"/>
      <c r="I23" s="68"/>
    </row>
    <row r="24" s="54" customFormat="1" ht="27.95" customHeight="1" spans="6:9">
      <c r="F24" s="68"/>
      <c r="H24" s="68"/>
      <c r="I24" s="68"/>
    </row>
    <row r="25" s="54" customFormat="1" ht="27.95" customHeight="1" spans="6:9">
      <c r="F25" s="68"/>
      <c r="H25" s="68"/>
      <c r="I25" s="68"/>
    </row>
    <row r="26" s="54" customFormat="1" ht="27.95" customHeight="1" spans="6:9">
      <c r="F26" s="68"/>
      <c r="H26" s="68"/>
      <c r="I26" s="68"/>
    </row>
    <row r="27" s="54" customFormat="1" ht="27.95" customHeight="1" spans="6:9">
      <c r="F27" s="68"/>
      <c r="H27" s="68"/>
      <c r="I27" s="68"/>
    </row>
    <row r="28" s="54" customFormat="1" ht="27.95" customHeight="1" spans="6:9">
      <c r="F28" s="68"/>
      <c r="H28" s="68"/>
      <c r="I28" s="68"/>
    </row>
    <row r="29" s="54" customFormat="1" ht="27.95" customHeight="1" spans="6:9">
      <c r="F29" s="68"/>
      <c r="H29" s="68"/>
      <c r="I29" s="68"/>
    </row>
    <row r="30" s="54" customFormat="1" ht="27.95" customHeight="1" spans="6:9">
      <c r="F30" s="68"/>
      <c r="H30" s="68"/>
      <c r="I30" s="68"/>
    </row>
    <row r="31" s="54" customFormat="1" ht="27.95" customHeight="1" spans="6:9">
      <c r="F31" s="68"/>
      <c r="H31" s="68"/>
      <c r="I31" s="68"/>
    </row>
    <row r="32" s="54" customFormat="1" ht="27.95" customHeight="1" spans="6:9">
      <c r="F32" s="68"/>
      <c r="H32" s="68"/>
      <c r="I32" s="68"/>
    </row>
    <row r="33" s="54" customFormat="1" ht="27.95" customHeight="1" spans="6:9">
      <c r="F33" s="68"/>
      <c r="H33" s="68"/>
      <c r="I33" s="68"/>
    </row>
    <row r="34" s="54" customFormat="1" ht="27.95" customHeight="1" spans="6:9">
      <c r="F34" s="68"/>
      <c r="H34" s="68"/>
      <c r="I34" s="68"/>
    </row>
    <row r="35" s="54" customFormat="1" ht="27.95" customHeight="1" spans="6:9">
      <c r="F35" s="68"/>
      <c r="H35" s="68"/>
      <c r="I35" s="68"/>
    </row>
    <row r="36" s="54" customFormat="1" ht="27.95" customHeight="1" spans="6:9">
      <c r="F36" s="68"/>
      <c r="H36" s="68"/>
      <c r="I36" s="68"/>
    </row>
    <row r="37" s="54" customFormat="1" ht="27.95" customHeight="1" spans="6:9">
      <c r="F37" s="68"/>
      <c r="H37" s="68"/>
      <c r="I37" s="68"/>
    </row>
    <row r="38" s="54" customFormat="1" ht="27.95" customHeight="1" spans="6:9">
      <c r="F38" s="68"/>
      <c r="H38" s="68"/>
      <c r="I38" s="68"/>
    </row>
    <row r="39" s="54" customFormat="1" ht="27.95" customHeight="1" spans="6:9">
      <c r="F39" s="68"/>
      <c r="H39" s="68"/>
      <c r="I39" s="68"/>
    </row>
    <row r="40" s="54" customFormat="1" ht="27.95" customHeight="1" spans="6:9">
      <c r="F40" s="68"/>
      <c r="H40" s="68"/>
      <c r="I40" s="68"/>
    </row>
    <row r="41" s="54" customFormat="1" ht="27.95" customHeight="1" spans="6:9">
      <c r="F41" s="68"/>
      <c r="H41" s="68"/>
      <c r="I41" s="68"/>
    </row>
    <row r="42" s="54" customFormat="1" ht="27.95" customHeight="1" spans="6:9">
      <c r="F42" s="68"/>
      <c r="H42" s="68"/>
      <c r="I42" s="68"/>
    </row>
    <row r="43" s="54" customFormat="1" ht="27.95" customHeight="1" spans="6:9">
      <c r="F43" s="68"/>
      <c r="H43" s="68"/>
      <c r="I43" s="68"/>
    </row>
    <row r="44" s="54" customFormat="1" ht="27.95" customHeight="1" spans="6:9">
      <c r="F44" s="68"/>
      <c r="H44" s="68"/>
      <c r="I44" s="68"/>
    </row>
    <row r="45" s="54" customFormat="1" ht="27.95" customHeight="1" spans="6:9">
      <c r="F45" s="68"/>
      <c r="H45" s="68"/>
      <c r="I45" s="68"/>
    </row>
    <row r="46" s="54" customFormat="1" ht="27.95" customHeight="1" spans="6:9">
      <c r="F46" s="68"/>
      <c r="H46" s="68"/>
      <c r="I46" s="68"/>
    </row>
    <row r="47" s="54" customFormat="1" ht="27.95" customHeight="1" spans="6:9">
      <c r="F47" s="68"/>
      <c r="H47" s="68"/>
      <c r="I47" s="68"/>
    </row>
    <row r="48" s="54" customFormat="1" ht="27.95" customHeight="1" spans="6:9">
      <c r="F48" s="68"/>
      <c r="H48" s="68"/>
      <c r="I48" s="68"/>
    </row>
    <row r="49" s="54" customFormat="1" ht="27.95" customHeight="1" spans="6:9">
      <c r="F49" s="68"/>
      <c r="H49" s="68"/>
      <c r="I49" s="68"/>
    </row>
    <row r="50" s="54" customFormat="1" ht="27.95" customHeight="1" spans="6:9">
      <c r="F50" s="68"/>
      <c r="H50" s="68"/>
      <c r="I50" s="68"/>
    </row>
    <row r="51" s="54" customFormat="1" ht="27.95" customHeight="1" spans="6:9">
      <c r="F51" s="68"/>
      <c r="H51" s="68"/>
      <c r="I51" s="68"/>
    </row>
    <row r="52" s="54" customFormat="1" ht="27.95" customHeight="1" spans="6:9">
      <c r="F52" s="68"/>
      <c r="H52" s="68"/>
      <c r="I52" s="68"/>
    </row>
    <row r="53" s="54" customFormat="1" ht="27.95" customHeight="1" spans="6:9">
      <c r="F53" s="68"/>
      <c r="H53" s="68"/>
      <c r="I53" s="68"/>
    </row>
    <row r="54" s="54" customFormat="1" ht="27.95" customHeight="1" spans="6:9">
      <c r="F54" s="68"/>
      <c r="H54" s="68"/>
      <c r="I54" s="68"/>
    </row>
    <row r="55" s="54" customFormat="1" ht="27.95" customHeight="1" spans="6:9">
      <c r="F55" s="68"/>
      <c r="H55" s="68"/>
      <c r="I55" s="68"/>
    </row>
    <row r="56" s="54" customFormat="1" ht="27.95" customHeight="1" spans="6:9">
      <c r="F56" s="68"/>
      <c r="H56" s="68"/>
      <c r="I56" s="68"/>
    </row>
    <row r="57" s="54" customFormat="1" ht="27.95" customHeight="1" spans="6:9">
      <c r="F57" s="68"/>
      <c r="H57" s="68"/>
      <c r="I57" s="68"/>
    </row>
    <row r="58" s="54" customFormat="1" ht="27.95" customHeight="1" spans="6:9">
      <c r="F58" s="68"/>
      <c r="H58" s="68"/>
      <c r="I58" s="68"/>
    </row>
    <row r="59" s="54" customFormat="1" ht="27.95" customHeight="1" spans="6:9">
      <c r="F59" s="68"/>
      <c r="H59" s="68"/>
      <c r="I59" s="68"/>
    </row>
    <row r="60" s="54" customFormat="1" ht="27.95" customHeight="1" spans="6:9">
      <c r="F60" s="68"/>
      <c r="H60" s="68"/>
      <c r="I60" s="68"/>
    </row>
    <row r="61" s="54" customFormat="1" ht="27.95" customHeight="1" spans="6:9">
      <c r="F61" s="68"/>
      <c r="H61" s="68"/>
      <c r="I61" s="68"/>
    </row>
    <row r="62" s="54" customFormat="1" ht="27.95" customHeight="1" spans="6:9">
      <c r="F62" s="68"/>
      <c r="H62" s="68"/>
      <c r="I62" s="68"/>
    </row>
    <row r="63" s="54" customFormat="1" ht="27.95" customHeight="1" spans="6:9">
      <c r="F63" s="68"/>
      <c r="H63" s="68"/>
      <c r="I63" s="68"/>
    </row>
    <row r="64" s="54" customFormat="1" ht="27.95" customHeight="1" spans="6:9">
      <c r="F64" s="68"/>
      <c r="H64" s="68"/>
      <c r="I64" s="68"/>
    </row>
    <row r="65" s="54" customFormat="1" ht="27.95" customHeight="1" spans="6:9">
      <c r="F65" s="68"/>
      <c r="H65" s="68"/>
      <c r="I65" s="68"/>
    </row>
    <row r="66" s="54" customFormat="1" ht="27.95" customHeight="1" spans="6:9">
      <c r="F66" s="68"/>
      <c r="H66" s="68"/>
      <c r="I66" s="68"/>
    </row>
    <row r="67" s="54" customFormat="1" ht="27.95" customHeight="1" spans="6:9">
      <c r="F67" s="68"/>
      <c r="H67" s="68"/>
      <c r="I67" s="68"/>
    </row>
    <row r="68" s="54" customFormat="1" ht="27.95" customHeight="1" spans="6:9">
      <c r="F68" s="68"/>
      <c r="H68" s="68"/>
      <c r="I68" s="68"/>
    </row>
    <row r="69" s="54" customFormat="1" ht="27.95" customHeight="1" spans="6:9">
      <c r="F69" s="68"/>
      <c r="H69" s="68"/>
      <c r="I69" s="68"/>
    </row>
    <row r="70" s="54" customFormat="1" ht="27.95" customHeight="1" spans="6:9">
      <c r="F70" s="68"/>
      <c r="H70" s="68"/>
      <c r="I70" s="68"/>
    </row>
    <row r="71" s="54" customFormat="1" ht="27.95" customHeight="1" spans="6:9">
      <c r="F71" s="68"/>
      <c r="H71" s="68"/>
      <c r="I71" s="68"/>
    </row>
    <row r="72" s="54" customFormat="1" ht="27.95" customHeight="1" spans="6:9">
      <c r="F72" s="68"/>
      <c r="H72" s="68"/>
      <c r="I72" s="68"/>
    </row>
    <row r="73" s="54" customFormat="1" ht="27.95" customHeight="1" spans="6:9">
      <c r="F73" s="68"/>
      <c r="H73" s="68"/>
      <c r="I73" s="68"/>
    </row>
    <row r="74" s="54" customFormat="1" ht="27.95" customHeight="1" spans="6:9">
      <c r="F74" s="68"/>
      <c r="H74" s="68"/>
      <c r="I74" s="68"/>
    </row>
    <row r="75" s="54" customFormat="1" ht="27.95" customHeight="1" spans="6:9">
      <c r="F75" s="68"/>
      <c r="H75" s="68"/>
      <c r="I75" s="68"/>
    </row>
    <row r="76" s="54" customFormat="1" ht="27.95" customHeight="1" spans="6:9">
      <c r="F76" s="68"/>
      <c r="H76" s="68"/>
      <c r="I76" s="68"/>
    </row>
    <row r="77" s="54" customFormat="1" ht="27.95" customHeight="1" spans="6:9">
      <c r="F77" s="68"/>
      <c r="H77" s="68"/>
      <c r="I77" s="68"/>
    </row>
    <row r="78" s="54" customFormat="1" ht="27.95" customHeight="1" spans="6:9">
      <c r="F78" s="68"/>
      <c r="H78" s="68"/>
      <c r="I78" s="68"/>
    </row>
    <row r="79" s="54" customFormat="1" ht="27.95" customHeight="1" spans="6:9">
      <c r="F79" s="68"/>
      <c r="H79" s="68"/>
      <c r="I79" s="68"/>
    </row>
    <row r="80" s="54" customFormat="1" ht="27.95" customHeight="1" spans="6:9">
      <c r="F80" s="68"/>
      <c r="H80" s="68"/>
      <c r="I80" s="68"/>
    </row>
    <row r="81" s="54" customFormat="1" ht="27.95" customHeight="1" spans="6:9">
      <c r="F81" s="68"/>
      <c r="H81" s="68"/>
      <c r="I81" s="68"/>
    </row>
    <row r="82" s="54" customFormat="1" ht="27.95" customHeight="1" spans="6:9">
      <c r="F82" s="68"/>
      <c r="H82" s="68"/>
      <c r="I82" s="68"/>
    </row>
    <row r="83" s="54" customFormat="1" ht="27.95" customHeight="1" spans="6:9">
      <c r="F83" s="68"/>
      <c r="H83" s="68"/>
      <c r="I83" s="68"/>
    </row>
    <row r="84" s="54" customFormat="1" ht="27.95" customHeight="1" spans="6:9">
      <c r="F84" s="68"/>
      <c r="H84" s="68"/>
      <c r="I84" s="68"/>
    </row>
    <row r="85" s="54" customFormat="1" ht="27.95" customHeight="1" spans="6:9">
      <c r="F85" s="68"/>
      <c r="H85" s="68"/>
      <c r="I85" s="68"/>
    </row>
    <row r="86" s="54" customFormat="1" ht="27.95" customHeight="1" spans="6:9">
      <c r="F86" s="68"/>
      <c r="H86" s="68"/>
      <c r="I86" s="68"/>
    </row>
    <row r="87" s="54" customFormat="1" ht="27.95" customHeight="1" spans="6:9">
      <c r="F87" s="68"/>
      <c r="H87" s="68"/>
      <c r="I87" s="68"/>
    </row>
    <row r="88" s="54" customFormat="1" ht="27.95" customHeight="1" spans="6:9">
      <c r="F88" s="68"/>
      <c r="H88" s="68"/>
      <c r="I88" s="68"/>
    </row>
    <row r="89" s="54" customFormat="1" ht="27.95" customHeight="1" spans="6:9">
      <c r="F89" s="68"/>
      <c r="H89" s="68"/>
      <c r="I89" s="68"/>
    </row>
    <row r="90" s="54" customFormat="1" ht="27.95" customHeight="1" spans="6:9">
      <c r="F90" s="68"/>
      <c r="H90" s="68"/>
      <c r="I90" s="68"/>
    </row>
    <row r="91" s="54" customFormat="1" ht="27.95" customHeight="1" spans="6:9">
      <c r="F91" s="68"/>
      <c r="H91" s="68"/>
      <c r="I91" s="68"/>
    </row>
    <row r="92" s="54" customFormat="1" ht="27.95" customHeight="1" spans="6:9">
      <c r="F92" s="68"/>
      <c r="H92" s="68"/>
      <c r="I92" s="68"/>
    </row>
    <row r="93" s="54" customFormat="1" ht="27.95" customHeight="1" spans="6:9">
      <c r="F93" s="68"/>
      <c r="H93" s="68"/>
      <c r="I93" s="68"/>
    </row>
    <row r="94" s="54" customFormat="1" ht="27.95" customHeight="1" spans="6:9">
      <c r="F94" s="68"/>
      <c r="H94" s="68"/>
      <c r="I94" s="68"/>
    </row>
    <row r="95" s="54" customFormat="1" ht="27.95" customHeight="1" spans="6:9">
      <c r="F95" s="68"/>
      <c r="H95" s="68"/>
      <c r="I95" s="68"/>
    </row>
    <row r="96" s="54" customFormat="1" ht="27.95" customHeight="1" spans="6:9">
      <c r="F96" s="68"/>
      <c r="H96" s="68"/>
      <c r="I96" s="68"/>
    </row>
    <row r="97" s="54" customFormat="1" ht="27.95" customHeight="1" spans="6:9">
      <c r="F97" s="68"/>
      <c r="H97" s="68"/>
      <c r="I97" s="68"/>
    </row>
    <row r="98" s="54" customFormat="1" ht="27.95" customHeight="1" spans="6:9">
      <c r="F98" s="68"/>
      <c r="H98" s="68"/>
      <c r="I98" s="68"/>
    </row>
    <row r="99" s="54" customFormat="1" ht="27.95" customHeight="1" spans="6:9">
      <c r="F99" s="68"/>
      <c r="H99" s="68"/>
      <c r="I99" s="68"/>
    </row>
    <row r="100" s="54" customFormat="1" ht="27.95" customHeight="1" spans="6:9">
      <c r="F100" s="68"/>
      <c r="H100" s="68"/>
      <c r="I100" s="68"/>
    </row>
    <row r="101" s="54" customFormat="1" ht="27.95" customHeight="1" spans="6:9">
      <c r="F101" s="68"/>
      <c r="H101" s="68"/>
      <c r="I101" s="68"/>
    </row>
    <row r="102" s="54" customFormat="1" ht="27.95" customHeight="1" spans="6:9">
      <c r="F102" s="68"/>
      <c r="H102" s="68"/>
      <c r="I102" s="68"/>
    </row>
    <row r="103" s="54" customFormat="1" ht="27.95" customHeight="1" spans="6:9">
      <c r="F103" s="68"/>
      <c r="H103" s="68"/>
      <c r="I103" s="68"/>
    </row>
    <row r="104" s="54" customFormat="1" ht="27.95" customHeight="1" spans="6:9">
      <c r="F104" s="68"/>
      <c r="H104" s="68"/>
      <c r="I104" s="68"/>
    </row>
    <row r="105" s="54" customFormat="1" ht="27.95" customHeight="1" spans="6:9">
      <c r="F105" s="68"/>
      <c r="H105" s="68"/>
      <c r="I105" s="68"/>
    </row>
    <row r="106" s="54" customFormat="1" ht="27.95" customHeight="1" spans="6:9">
      <c r="F106" s="68"/>
      <c r="H106" s="68"/>
      <c r="I106" s="68"/>
    </row>
    <row r="107" s="54" customFormat="1" ht="27.95" customHeight="1" spans="6:9">
      <c r="F107" s="68"/>
      <c r="H107" s="68"/>
      <c r="I107" s="68"/>
    </row>
    <row r="108" s="54" customFormat="1" ht="27.95" customHeight="1" spans="6:9">
      <c r="F108" s="68"/>
      <c r="H108" s="68"/>
      <c r="I108" s="68"/>
    </row>
    <row r="109" s="54" customFormat="1" ht="27.95" customHeight="1" spans="6:9">
      <c r="F109" s="68"/>
      <c r="H109" s="68"/>
      <c r="I109" s="68"/>
    </row>
    <row r="110" s="54" customFormat="1" ht="27.95" customHeight="1" spans="6:9">
      <c r="F110" s="68"/>
      <c r="H110" s="68"/>
      <c r="I110" s="68"/>
    </row>
    <row r="111" s="54" customFormat="1" ht="27.95" customHeight="1" spans="6:9">
      <c r="F111" s="68"/>
      <c r="H111" s="68"/>
      <c r="I111" s="68"/>
    </row>
    <row r="112" s="54" customFormat="1" ht="27.95" customHeight="1" spans="6:9">
      <c r="F112" s="68"/>
      <c r="H112" s="68"/>
      <c r="I112" s="68"/>
    </row>
    <row r="113" s="54" customFormat="1" ht="27.95" customHeight="1" spans="6:9">
      <c r="F113" s="68"/>
      <c r="H113" s="68"/>
      <c r="I113" s="68"/>
    </row>
    <row r="114" s="54" customFormat="1" ht="27.95" customHeight="1" spans="6:9">
      <c r="F114" s="68"/>
      <c r="H114" s="68"/>
      <c r="I114" s="68"/>
    </row>
    <row r="115" s="54" customFormat="1" ht="27.95" customHeight="1" spans="6:9">
      <c r="F115" s="68"/>
      <c r="H115" s="68"/>
      <c r="I115" s="68"/>
    </row>
    <row r="116" s="54" customFormat="1" ht="27.95" customHeight="1" spans="6:9">
      <c r="F116" s="68"/>
      <c r="H116" s="68"/>
      <c r="I116" s="68"/>
    </row>
    <row r="117" s="54" customFormat="1" ht="27.95" customHeight="1" spans="6:9">
      <c r="F117" s="68"/>
      <c r="H117" s="68"/>
      <c r="I117" s="68"/>
    </row>
    <row r="118" s="54" customFormat="1" ht="27.95" customHeight="1" spans="6:9">
      <c r="F118" s="68"/>
      <c r="H118" s="68"/>
      <c r="I118" s="68"/>
    </row>
    <row r="119" s="54" customFormat="1" ht="27.95" customHeight="1" spans="6:9">
      <c r="F119" s="68"/>
      <c r="H119" s="68"/>
      <c r="I119" s="68"/>
    </row>
    <row r="120" s="54" customFormat="1" ht="27.95" customHeight="1" spans="6:9">
      <c r="F120" s="68"/>
      <c r="H120" s="68"/>
      <c r="I120" s="68"/>
    </row>
    <row r="121" s="54" customFormat="1" ht="27.95" customHeight="1" spans="6:9">
      <c r="F121" s="68"/>
      <c r="H121" s="68"/>
      <c r="I121" s="68"/>
    </row>
    <row r="122" s="54" customFormat="1" ht="27.95" customHeight="1" spans="6:9">
      <c r="F122" s="68"/>
      <c r="H122" s="68"/>
      <c r="I122" s="68"/>
    </row>
    <row r="123" s="54" customFormat="1" ht="27.95" customHeight="1" spans="6:9">
      <c r="F123" s="68"/>
      <c r="H123" s="68"/>
      <c r="I123" s="68"/>
    </row>
    <row r="124" s="54" customFormat="1" ht="27.95" customHeight="1" spans="6:9">
      <c r="F124" s="68"/>
      <c r="H124" s="68"/>
      <c r="I124" s="68"/>
    </row>
    <row r="125" s="54" customFormat="1" ht="27.95" customHeight="1" spans="6:9">
      <c r="F125" s="68"/>
      <c r="H125" s="68"/>
      <c r="I125" s="68"/>
    </row>
    <row r="126" s="54" customFormat="1" ht="27.95" customHeight="1" spans="6:9">
      <c r="F126" s="68"/>
      <c r="H126" s="68"/>
      <c r="I126" s="68"/>
    </row>
    <row r="127" s="54" customFormat="1" ht="27.95" customHeight="1" spans="6:9">
      <c r="F127" s="68"/>
      <c r="H127" s="68"/>
      <c r="I127" s="68"/>
    </row>
  </sheetData>
  <autoFilter ref="A3:H19"/>
  <sortState ref="A4:L19">
    <sortCondition ref="I4:I19" descending="1"/>
  </sortState>
  <mergeCells count="1">
    <mergeCell ref="A1:K1"/>
  </mergeCells>
  <pageMargins left="0.75" right="0.75" top="0.588888888888889" bottom="0.788888888888889" header="0.509027777777778" footer="0.509027777777778"/>
  <pageSetup paperSize="9" orientation="landscape"/>
  <headerFooter>
    <oddFooter>&amp;C登分：                                                    核分：                                                      监督：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K18"/>
  <sheetViews>
    <sheetView topLeftCell="A7" workbookViewId="0">
      <selection activeCell="J14" sqref="J14"/>
    </sheetView>
  </sheetViews>
  <sheetFormatPr defaultColWidth="9.14285714285714" defaultRowHeight="11.25"/>
  <cols>
    <col min="1" max="1" width="8.85714285714286" style="1" customWidth="1"/>
    <col min="2" max="2" width="11.2857142857143" style="1" customWidth="1"/>
    <col min="3" max="3" width="7.71428571428571" style="1" customWidth="1"/>
    <col min="4" max="4" width="15" style="1" customWidth="1"/>
    <col min="5" max="5" width="14.4285714285714" style="1" customWidth="1"/>
    <col min="6" max="6" width="12.8571428571429" style="3" customWidth="1"/>
    <col min="7" max="7" width="11.7142857142857" style="3" customWidth="1"/>
    <col min="8" max="8" width="10.7142857142857" style="27" customWidth="1"/>
    <col min="9" max="9" width="16.4285714285714" style="27" customWidth="1"/>
    <col min="10" max="10" width="10.2857142857143" style="3" customWidth="1"/>
    <col min="11" max="11" width="13.4285714285714" style="1" customWidth="1"/>
    <col min="12" max="16384" width="9.14285714285714" style="1"/>
  </cols>
  <sheetData>
    <row r="1" ht="34.5" customHeight="1" spans="1:11">
      <c r="A1" s="28" t="s">
        <v>192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customHeight="1" spans="1:11">
      <c r="A2" s="29"/>
      <c r="B2" s="29"/>
      <c r="C2" s="29"/>
      <c r="D2" s="29"/>
      <c r="E2" s="29"/>
      <c r="F2" s="30"/>
      <c r="G2" s="30"/>
      <c r="H2" s="31"/>
      <c r="I2" s="31"/>
      <c r="J2" s="30"/>
      <c r="K2" s="30"/>
    </row>
    <row r="3" ht="44.25" customHeight="1" spans="1:11">
      <c r="A3" s="32" t="s">
        <v>1</v>
      </c>
      <c r="B3" s="32" t="s">
        <v>2</v>
      </c>
      <c r="C3" s="32" t="s">
        <v>3</v>
      </c>
      <c r="D3" s="32" t="s">
        <v>4</v>
      </c>
      <c r="E3" s="33" t="s">
        <v>5</v>
      </c>
      <c r="F3" s="34" t="s">
        <v>6</v>
      </c>
      <c r="G3" s="34" t="s">
        <v>193</v>
      </c>
      <c r="H3" s="35" t="s">
        <v>7</v>
      </c>
      <c r="I3" s="35" t="s">
        <v>194</v>
      </c>
      <c r="J3" s="34" t="s">
        <v>9</v>
      </c>
      <c r="K3" s="33" t="s">
        <v>10</v>
      </c>
    </row>
    <row r="4" s="2" customFormat="1" ht="30" customHeight="1" spans="1:11">
      <c r="A4" s="9">
        <v>1</v>
      </c>
      <c r="B4" s="36" t="s">
        <v>195</v>
      </c>
      <c r="C4" s="36" t="s">
        <v>12</v>
      </c>
      <c r="D4" s="9" t="s">
        <v>196</v>
      </c>
      <c r="E4" s="37">
        <v>201721001</v>
      </c>
      <c r="F4" s="38">
        <v>54</v>
      </c>
      <c r="G4" s="37">
        <v>64</v>
      </c>
      <c r="H4" s="39">
        <v>84</v>
      </c>
      <c r="I4" s="52">
        <f>F4*30%+G4*20%+H4*0.5</f>
        <v>71</v>
      </c>
      <c r="J4" s="37">
        <v>1</v>
      </c>
      <c r="K4" s="9" t="s">
        <v>14</v>
      </c>
    </row>
    <row r="5" s="2" customFormat="1" ht="30" customHeight="1" spans="1:11">
      <c r="A5" s="9">
        <v>2</v>
      </c>
      <c r="B5" s="36" t="s">
        <v>197</v>
      </c>
      <c r="C5" s="36" t="s">
        <v>12</v>
      </c>
      <c r="D5" s="9" t="s">
        <v>196</v>
      </c>
      <c r="E5" s="37">
        <v>201721004</v>
      </c>
      <c r="F5" s="38">
        <v>71</v>
      </c>
      <c r="G5" s="37">
        <v>35</v>
      </c>
      <c r="H5" s="39">
        <v>84</v>
      </c>
      <c r="I5" s="52">
        <f t="shared" ref="I5:I15" si="0">F5*30%+G5*20%+H5*0.5</f>
        <v>70.3</v>
      </c>
      <c r="J5" s="37">
        <v>2</v>
      </c>
      <c r="K5" s="9" t="s">
        <v>14</v>
      </c>
    </row>
    <row r="6" s="2" customFormat="1" ht="30" customHeight="1" spans="1:11">
      <c r="A6" s="9">
        <v>4</v>
      </c>
      <c r="B6" s="36" t="s">
        <v>198</v>
      </c>
      <c r="C6" s="36" t="s">
        <v>12</v>
      </c>
      <c r="D6" s="9" t="s">
        <v>196</v>
      </c>
      <c r="E6" s="37">
        <v>201721003</v>
      </c>
      <c r="F6" s="38">
        <v>61.5</v>
      </c>
      <c r="G6" s="37">
        <v>28</v>
      </c>
      <c r="H6" s="39">
        <v>86</v>
      </c>
      <c r="I6" s="52">
        <f t="shared" si="0"/>
        <v>67.05</v>
      </c>
      <c r="J6" s="37">
        <v>3</v>
      </c>
      <c r="K6" s="9" t="s">
        <v>21</v>
      </c>
    </row>
    <row r="7" s="2" customFormat="1" ht="30" customHeight="1" spans="1:11">
      <c r="A7" s="14">
        <v>3</v>
      </c>
      <c r="B7" s="40" t="s">
        <v>199</v>
      </c>
      <c r="C7" s="40" t="s">
        <v>12</v>
      </c>
      <c r="D7" s="14" t="s">
        <v>196</v>
      </c>
      <c r="E7" s="41">
        <v>201721002</v>
      </c>
      <c r="F7" s="42">
        <v>60</v>
      </c>
      <c r="G7" s="41">
        <v>51</v>
      </c>
      <c r="H7" s="43">
        <v>0</v>
      </c>
      <c r="I7" s="53">
        <f t="shared" si="0"/>
        <v>28.2</v>
      </c>
      <c r="J7" s="41">
        <v>4</v>
      </c>
      <c r="K7" s="14" t="s">
        <v>21</v>
      </c>
    </row>
    <row r="8" s="2" customFormat="1" ht="30" customHeight="1" spans="1:11">
      <c r="A8" s="44">
        <v>1</v>
      </c>
      <c r="B8" s="45" t="s">
        <v>200</v>
      </c>
      <c r="C8" s="45" t="s">
        <v>12</v>
      </c>
      <c r="D8" s="44" t="s">
        <v>201</v>
      </c>
      <c r="E8" s="46">
        <v>201725002</v>
      </c>
      <c r="F8" s="47">
        <v>70</v>
      </c>
      <c r="G8" s="46">
        <v>57</v>
      </c>
      <c r="H8" s="48">
        <v>84.6666666666667</v>
      </c>
      <c r="I8" s="51">
        <f t="shared" si="0"/>
        <v>74.7333333333333</v>
      </c>
      <c r="J8" s="46">
        <v>1</v>
      </c>
      <c r="K8" s="44" t="s">
        <v>14</v>
      </c>
    </row>
    <row r="9" s="2" customFormat="1" ht="30" customHeight="1" spans="1:11">
      <c r="A9" s="14">
        <v>2</v>
      </c>
      <c r="B9" s="40" t="s">
        <v>202</v>
      </c>
      <c r="C9" s="40" t="s">
        <v>12</v>
      </c>
      <c r="D9" s="14" t="s">
        <v>201</v>
      </c>
      <c r="E9" s="41">
        <v>201725001</v>
      </c>
      <c r="F9" s="42">
        <v>63</v>
      </c>
      <c r="G9" s="41">
        <v>28</v>
      </c>
      <c r="H9" s="43">
        <v>71.6666666666667</v>
      </c>
      <c r="I9" s="53">
        <f t="shared" si="0"/>
        <v>60.3333333333333</v>
      </c>
      <c r="J9" s="41">
        <v>2</v>
      </c>
      <c r="K9" s="14" t="s">
        <v>21</v>
      </c>
    </row>
    <row r="10" s="2" customFormat="1" ht="30" customHeight="1" spans="1:11">
      <c r="A10" s="44">
        <v>1</v>
      </c>
      <c r="B10" s="45" t="s">
        <v>203</v>
      </c>
      <c r="C10" s="46" t="s">
        <v>12</v>
      </c>
      <c r="D10" s="44" t="s">
        <v>204</v>
      </c>
      <c r="E10" s="46">
        <v>201733002</v>
      </c>
      <c r="F10" s="47">
        <v>88</v>
      </c>
      <c r="G10" s="46">
        <v>55</v>
      </c>
      <c r="H10" s="48">
        <v>88.6666666666667</v>
      </c>
      <c r="I10" s="51">
        <f t="shared" si="0"/>
        <v>81.7333333333333</v>
      </c>
      <c r="J10" s="46">
        <v>1</v>
      </c>
      <c r="K10" s="44" t="s">
        <v>14</v>
      </c>
    </row>
    <row r="11" s="2" customFormat="1" ht="30" customHeight="1" spans="1:11">
      <c r="A11" s="9">
        <v>2</v>
      </c>
      <c r="B11" s="36" t="s">
        <v>205</v>
      </c>
      <c r="C11" s="37" t="s">
        <v>12</v>
      </c>
      <c r="D11" s="9" t="s">
        <v>204</v>
      </c>
      <c r="E11" s="37">
        <v>201733001</v>
      </c>
      <c r="F11" s="38">
        <v>89</v>
      </c>
      <c r="G11" s="37">
        <v>40</v>
      </c>
      <c r="H11" s="39">
        <v>82.3333333333333</v>
      </c>
      <c r="I11" s="52">
        <f t="shared" si="0"/>
        <v>75.8666666666666</v>
      </c>
      <c r="J11" s="37">
        <v>2</v>
      </c>
      <c r="K11" s="9" t="s">
        <v>14</v>
      </c>
    </row>
    <row r="12" s="2" customFormat="1" ht="30" customHeight="1" spans="1:11">
      <c r="A12" s="9">
        <v>3</v>
      </c>
      <c r="B12" s="36" t="s">
        <v>206</v>
      </c>
      <c r="C12" s="37" t="s">
        <v>12</v>
      </c>
      <c r="D12" s="9" t="s">
        <v>204</v>
      </c>
      <c r="E12" s="37">
        <v>201733004</v>
      </c>
      <c r="F12" s="38">
        <v>82.5</v>
      </c>
      <c r="G12" s="37">
        <v>48</v>
      </c>
      <c r="H12" s="39">
        <v>75.3333333333333</v>
      </c>
      <c r="I12" s="52">
        <f t="shared" si="0"/>
        <v>72.0166666666667</v>
      </c>
      <c r="J12" s="37">
        <v>3</v>
      </c>
      <c r="K12" s="9" t="s">
        <v>21</v>
      </c>
    </row>
    <row r="13" s="2" customFormat="1" ht="30" customHeight="1" spans="1:11">
      <c r="A13" s="14">
        <v>4</v>
      </c>
      <c r="B13" s="40" t="s">
        <v>207</v>
      </c>
      <c r="C13" s="41" t="s">
        <v>12</v>
      </c>
      <c r="D13" s="14" t="s">
        <v>204</v>
      </c>
      <c r="E13" s="41">
        <v>201733003</v>
      </c>
      <c r="F13" s="42">
        <v>50.5</v>
      </c>
      <c r="G13" s="41">
        <v>41</v>
      </c>
      <c r="H13" s="43">
        <v>0</v>
      </c>
      <c r="I13" s="53">
        <f t="shared" si="0"/>
        <v>23.35</v>
      </c>
      <c r="J13" s="41">
        <v>4</v>
      </c>
      <c r="K13" s="14" t="s">
        <v>21</v>
      </c>
    </row>
    <row r="14" s="2" customFormat="1" ht="30" customHeight="1" spans="1:11">
      <c r="A14" s="44">
        <v>1</v>
      </c>
      <c r="B14" s="45" t="s">
        <v>208</v>
      </c>
      <c r="C14" s="46" t="s">
        <v>12</v>
      </c>
      <c r="D14" s="44" t="s">
        <v>209</v>
      </c>
      <c r="E14" s="46">
        <v>201711001</v>
      </c>
      <c r="F14" s="47">
        <v>43</v>
      </c>
      <c r="G14" s="46">
        <v>41</v>
      </c>
      <c r="H14" s="48">
        <v>84.3333333333333</v>
      </c>
      <c r="I14" s="51">
        <f t="shared" si="0"/>
        <v>63.2666666666667</v>
      </c>
      <c r="J14" s="46">
        <v>1</v>
      </c>
      <c r="K14" s="44" t="s">
        <v>14</v>
      </c>
    </row>
    <row r="15" s="26" customFormat="1" ht="30" customHeight="1" spans="1:11">
      <c r="A15" s="49">
        <v>2</v>
      </c>
      <c r="B15" s="40" t="s">
        <v>210</v>
      </c>
      <c r="C15" s="41" t="s">
        <v>12</v>
      </c>
      <c r="D15" s="49" t="s">
        <v>209</v>
      </c>
      <c r="E15" s="41">
        <v>201711002</v>
      </c>
      <c r="F15" s="42">
        <v>0</v>
      </c>
      <c r="G15" s="41">
        <v>33</v>
      </c>
      <c r="H15" s="43">
        <v>0</v>
      </c>
      <c r="I15" s="53">
        <f t="shared" si="0"/>
        <v>6.6</v>
      </c>
      <c r="J15" s="41">
        <v>2</v>
      </c>
      <c r="K15" s="14" t="s">
        <v>21</v>
      </c>
    </row>
    <row r="16" s="2" customFormat="1" ht="30" customHeight="1" spans="1:11">
      <c r="A16" s="44"/>
      <c r="B16" s="44"/>
      <c r="C16" s="44"/>
      <c r="D16" s="44"/>
      <c r="E16" s="44"/>
      <c r="F16" s="50"/>
      <c r="G16" s="50"/>
      <c r="H16" s="51"/>
      <c r="I16" s="51"/>
      <c r="J16" s="50"/>
      <c r="K16" s="44"/>
    </row>
    <row r="17" ht="30" customHeight="1"/>
    <row r="18" ht="30" customHeight="1"/>
  </sheetData>
  <sortState ref="A4:L7">
    <sortCondition ref="I4:I7" descending="1"/>
  </sortState>
  <mergeCells count="2">
    <mergeCell ref="A1:K1"/>
    <mergeCell ref="F2:K2"/>
  </mergeCells>
  <pageMargins left="0.699305555555556" right="0.699305555555556" top="0.75" bottom="0.75" header="0.3" footer="0.3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7"/>
  <sheetViews>
    <sheetView workbookViewId="0">
      <selection activeCell="F22" sqref="F22"/>
    </sheetView>
  </sheetViews>
  <sheetFormatPr defaultColWidth="9" defaultRowHeight="11.25" outlineLevelRow="6"/>
  <cols>
    <col min="1" max="1" width="7.14285714285714" style="1" customWidth="1"/>
    <col min="2" max="2" width="11.8571428571429" style="1" customWidth="1"/>
    <col min="3" max="3" width="8.28571428571429" style="1" customWidth="1"/>
    <col min="4" max="4" width="15.7142857142857" style="2" customWidth="1"/>
    <col min="5" max="5" width="15.1428571428571" style="1" customWidth="1"/>
    <col min="6" max="6" width="10.4285714285714" style="1" customWidth="1"/>
    <col min="7" max="7" width="10.2857142857143" style="1" customWidth="1"/>
    <col min="8" max="8" width="16" style="3" customWidth="1"/>
    <col min="9" max="9" width="9.71428571428571" style="1" customWidth="1"/>
    <col min="10" max="10" width="13.8571428571429" style="1" customWidth="1"/>
    <col min="11" max="11" width="14.7142857142857" style="1" customWidth="1"/>
    <col min="12" max="16384" width="9.14285714285714" style="1"/>
  </cols>
  <sheetData>
    <row r="1" ht="35.25" customHeight="1" spans="1:11">
      <c r="A1" s="4" t="s">
        <v>211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customHeight="1" spans="1:4">
      <c r="A2" s="4"/>
      <c r="B2" s="4"/>
      <c r="C2" s="4"/>
      <c r="D2" s="4"/>
    </row>
    <row r="3" ht="36.75" customHeight="1" spans="1:11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6" t="s">
        <v>193</v>
      </c>
      <c r="G3" s="6" t="s">
        <v>7</v>
      </c>
      <c r="H3" s="7" t="s">
        <v>212</v>
      </c>
      <c r="I3" s="6" t="s">
        <v>9</v>
      </c>
      <c r="J3" s="6" t="s">
        <v>213</v>
      </c>
      <c r="K3" s="6" t="s">
        <v>70</v>
      </c>
    </row>
    <row r="4" ht="30" customHeight="1" spans="1:11">
      <c r="A4" s="8">
        <v>1</v>
      </c>
      <c r="B4" s="9" t="s">
        <v>214</v>
      </c>
      <c r="C4" s="9" t="s">
        <v>12</v>
      </c>
      <c r="D4" s="9" t="s">
        <v>215</v>
      </c>
      <c r="E4" s="10">
        <v>201722330</v>
      </c>
      <c r="F4" s="10">
        <v>43</v>
      </c>
      <c r="G4" s="11">
        <v>73.67</v>
      </c>
      <c r="H4" s="12">
        <f>F4*0.2+G4*0.8</f>
        <v>67.536</v>
      </c>
      <c r="I4" s="8">
        <v>1</v>
      </c>
      <c r="J4" s="8" t="s">
        <v>14</v>
      </c>
      <c r="K4" s="23" t="s">
        <v>216</v>
      </c>
    </row>
    <row r="5" ht="30" customHeight="1" spans="1:11">
      <c r="A5" s="13">
        <v>2</v>
      </c>
      <c r="B5" s="14" t="s">
        <v>217</v>
      </c>
      <c r="C5" s="14" t="s">
        <v>12</v>
      </c>
      <c r="D5" s="14" t="s">
        <v>218</v>
      </c>
      <c r="E5" s="15">
        <v>201735001</v>
      </c>
      <c r="F5" s="15">
        <v>52</v>
      </c>
      <c r="G5" s="16">
        <v>75</v>
      </c>
      <c r="H5" s="17">
        <f>F5*0.2+G5*0.8</f>
        <v>70.4</v>
      </c>
      <c r="I5" s="13">
        <v>1</v>
      </c>
      <c r="J5" s="13" t="s">
        <v>14</v>
      </c>
      <c r="K5" s="24" t="s">
        <v>216</v>
      </c>
    </row>
    <row r="6" ht="30" customHeight="1" spans="1:11">
      <c r="A6" s="18"/>
      <c r="B6" s="18"/>
      <c r="C6" s="18"/>
      <c r="D6" s="19"/>
      <c r="E6" s="20"/>
      <c r="F6" s="20"/>
      <c r="G6" s="21"/>
      <c r="H6" s="22"/>
      <c r="I6" s="25"/>
      <c r="J6" s="25"/>
      <c r="K6" s="21"/>
    </row>
    <row r="7" ht="30" customHeight="1"/>
  </sheetData>
  <mergeCells count="1">
    <mergeCell ref="A1:K1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初中语文</vt:lpstr>
      <vt:lpstr>小学语文</vt:lpstr>
      <vt:lpstr>初中数学</vt:lpstr>
      <vt:lpstr>小学数学</vt:lpstr>
      <vt:lpstr>初中社会思品</vt:lpstr>
      <vt:lpstr>小学英语</vt:lpstr>
      <vt:lpstr>初中科学</vt:lpstr>
      <vt:lpstr>小学科学</vt:lpstr>
      <vt:lpstr>小学音乐</vt:lpstr>
      <vt:lpstr>小学体育</vt:lpstr>
      <vt:lpstr>小学美术</vt:lpstr>
      <vt:lpstr>学前教育</vt:lpstr>
      <vt:lpstr>公开选调各学科</vt:lpstr>
      <vt:lpstr>直接选调优秀教师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DGM</cp:lastModifiedBy>
  <dcterms:created xsi:type="dcterms:W3CDTF">2017-07-05T02:35:00Z</dcterms:created>
  <cp:lastPrinted>2017-08-02T06:45:00Z</cp:lastPrinted>
  <dcterms:modified xsi:type="dcterms:W3CDTF">2017-08-02T08:45:33Z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