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递补名单" sheetId="1" r:id="rId1"/>
  </sheets>
  <definedNames>
    <definedName name="_xlnm.Print_Titles" localSheetId="0">递补名单!$2:$3</definedName>
  </definedNames>
  <calcPr calcId="144525"/>
</workbook>
</file>

<file path=xl/sharedStrings.xml><?xml version="1.0" encoding="utf-8"?>
<sst xmlns="http://schemas.openxmlformats.org/spreadsheetml/2006/main" count="25">
  <si>
    <t>附件2</t>
  </si>
  <si>
    <t>崇州市2017年下半年公开招聘教师递补体检人员名单</t>
  </si>
  <si>
    <t>序号</t>
  </si>
  <si>
    <t>姓名</t>
  </si>
  <si>
    <t>准考证号</t>
  </si>
  <si>
    <t>报考职位</t>
  </si>
  <si>
    <t>教育公共基础</t>
  </si>
  <si>
    <t>加分</t>
  </si>
  <si>
    <t>笔试成绩</t>
  </si>
  <si>
    <t>笔试折合分</t>
  </si>
  <si>
    <t>面试成绩</t>
  </si>
  <si>
    <t>面试折合分</t>
  </si>
  <si>
    <t>总成绩</t>
  </si>
  <si>
    <t>排名</t>
  </si>
  <si>
    <t>备注</t>
  </si>
  <si>
    <t>胡银</t>
  </si>
  <si>
    <t>7129151041022</t>
  </si>
  <si>
    <t>02003小学数学教师a</t>
  </si>
  <si>
    <t>递补</t>
  </si>
  <si>
    <t>陈坤</t>
  </si>
  <si>
    <t>7129151041113</t>
  </si>
  <si>
    <t>02004小学数学教师b</t>
  </si>
  <si>
    <t>刘华勤</t>
  </si>
  <si>
    <t>7129151040808</t>
  </si>
  <si>
    <t>02005小学音乐教师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</si>
</sst>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horizontal="center" vertical="center"/>
    </xf>
    <xf numFmtId="42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7">
    <xf numFmtId="0" fontId="0" fillId="0" borderId="0" xfId="0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0" fontId="0" fillId="0" borderId="1" xfId="0" applyBorder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1" xfId="0" applyFont="1" applyBorder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J15" sqref="J15"/>
    </sheetView>
  </sheetViews>
  <sheetFormatPr defaultColWidth="9" defaultRowHeight="12" customHeight="1" outlineLevelRow="5"/>
  <cols>
    <col min="1" max="1" width="5.42857142857143" customWidth="1"/>
    <col min="2" max="2" width="7.28571428571429" customWidth="1"/>
    <col min="3" max="3" width="15.2857142857143" customWidth="1"/>
    <col min="4" max="4" width="29.2857142857143" customWidth="1"/>
    <col min="5" max="5" width="7.71428571428571" customWidth="1"/>
    <col min="6" max="7" width="5.71428571428571" customWidth="1"/>
    <col min="8" max="8" width="7.71428571428571" customWidth="1"/>
    <col min="9" max="9" width="6.14285714285714" customWidth="1"/>
    <col min="10" max="10" width="7.71428571428571" customWidth="1"/>
    <col min="11" max="11" width="8.85714285714286" customWidth="1"/>
    <col min="12" max="12" width="5.42857142857143" customWidth="1"/>
    <col min="13" max="13" width="7.42857142857143" customWidth="1"/>
  </cols>
  <sheetData>
    <row r="1" ht="21" customHeight="1" spans="1:2">
      <c r="A1" s="1" t="s">
        <v>0</v>
      </c>
      <c r="B1" s="1"/>
    </row>
    <row r="2" ht="27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5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18" customHeight="1" spans="1:13">
      <c r="A4" s="3">
        <v>1</v>
      </c>
      <c r="B4" s="5" t="s">
        <v>15</v>
      </c>
      <c r="C4" s="5" t="s">
        <v>16</v>
      </c>
      <c r="D4" s="5" t="s">
        <v>17</v>
      </c>
      <c r="E4" s="5">
        <v>80</v>
      </c>
      <c r="F4" s="5"/>
      <c r="G4" s="5">
        <v>80</v>
      </c>
      <c r="H4" s="5">
        <f t="shared" ref="H4" si="0">G4*0.5</f>
        <v>40</v>
      </c>
      <c r="I4" s="5">
        <v>80.33</v>
      </c>
      <c r="J4" s="5">
        <f t="shared" ref="J4" si="1">I4*0.5</f>
        <v>40.165</v>
      </c>
      <c r="K4" s="5">
        <f t="shared" ref="K4" si="2">ROUND((H4+J4),2)</f>
        <v>80.17</v>
      </c>
      <c r="L4" s="5">
        <v>7</v>
      </c>
      <c r="M4" s="6" t="s">
        <v>18</v>
      </c>
    </row>
    <row r="5" ht="18" customHeight="1" spans="1:13">
      <c r="A5" s="3">
        <v>2</v>
      </c>
      <c r="B5" s="5" t="s">
        <v>19</v>
      </c>
      <c r="C5" s="5" t="s">
        <v>20</v>
      </c>
      <c r="D5" s="5" t="s">
        <v>21</v>
      </c>
      <c r="E5" s="5">
        <v>79</v>
      </c>
      <c r="F5" s="5"/>
      <c r="G5" s="5">
        <v>79</v>
      </c>
      <c r="H5" s="5">
        <f t="shared" ref="H5:H6" si="3">G5*0.5</f>
        <v>39.5</v>
      </c>
      <c r="I5" s="5">
        <v>82.6</v>
      </c>
      <c r="J5" s="5">
        <f t="shared" ref="J5:J6" si="4">I5*0.5</f>
        <v>41.3</v>
      </c>
      <c r="K5" s="5">
        <f t="shared" ref="K5:K6" si="5">ROUND((H5+J5),2)</f>
        <v>80.8</v>
      </c>
      <c r="L5" s="5">
        <v>6</v>
      </c>
      <c r="M5" s="6" t="s">
        <v>18</v>
      </c>
    </row>
    <row r="6" ht="18" customHeight="1" spans="1:13">
      <c r="A6" s="3">
        <v>3</v>
      </c>
      <c r="B6" s="5" t="s">
        <v>22</v>
      </c>
      <c r="C6" s="5" t="s">
        <v>23</v>
      </c>
      <c r="D6" s="5" t="s">
        <v>24</v>
      </c>
      <c r="E6" s="5">
        <v>75</v>
      </c>
      <c r="F6" s="5"/>
      <c r="G6" s="5">
        <v>75</v>
      </c>
      <c r="H6" s="5">
        <f t="shared" si="3"/>
        <v>37.5</v>
      </c>
      <c r="I6" s="5">
        <v>80.67</v>
      </c>
      <c r="J6" s="5">
        <f t="shared" si="4"/>
        <v>40.335</v>
      </c>
      <c r="K6" s="5">
        <f t="shared" si="5"/>
        <v>77.84</v>
      </c>
      <c r="L6" s="5">
        <v>4</v>
      </c>
      <c r="M6" s="6" t="s">
        <v>18</v>
      </c>
    </row>
  </sheetData>
  <sheetProtection formatCells="0" formatColumns="0" formatRows="0" objects="1"/>
  <mergeCells count="2">
    <mergeCell ref="A1:B1"/>
    <mergeCell ref="A2:M2"/>
  </mergeCells>
  <printOptions horizontalCentered="1"/>
  <pageMargins left="0.354166666666667" right="0.354166666666667" top="0.55" bottom="0.393055555555556" header="0.354166666666667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2018-01-06T07:05:00Z</dcterms:created>
  <cp:lastPrinted>2018-01-06T07:06:00Z</cp:lastPrinted>
  <dcterms:modified xsi:type="dcterms:W3CDTF">2018-01-15T02:16:39Z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