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500"/>
  </bookViews>
  <sheets>
    <sheet name="2018总表  (教委二次)-100个---3.27" sheetId="1" r:id="rId1"/>
  </sheets>
  <definedNames>
    <definedName name="_xlnm.Print_Titles" localSheetId="0">'2018总表  (教委二次)-100个---3.27'!$3:5</definedName>
    <definedName name="_xlnm._FilterDatabase" localSheetId="0" hidden="1">'2018总表  (教委二次)-100个---3.27'!$A$5:$P$87</definedName>
    <definedName name="_xlnm.Print_Area" localSheetId="0">'2018总表  (教委二次)-100个---3.27'!$A$1:$P$87</definedName>
  </definedNames>
  <calcPr calcId="144525"/>
</workbook>
</file>

<file path=xl/sharedStrings.xml><?xml version="1.0" encoding="utf-8"?>
<sst xmlns="http://schemas.openxmlformats.org/spreadsheetml/2006/main" count="158">
  <si>
    <t>2018年门头沟区教育系统事业单位第二次招聘教师岗位及条件</t>
  </si>
  <si>
    <r>
      <t>*</t>
    </r>
    <r>
      <rPr>
        <b/>
        <sz val="11"/>
        <color indexed="10"/>
        <rFont val="黑体"/>
        <charset val="134"/>
      </rPr>
      <t>2018年高校应届毕业生进京年龄要求</t>
    </r>
    <r>
      <rPr>
        <b/>
        <sz val="11"/>
        <rFont val="黑体"/>
        <charset val="134"/>
      </rPr>
      <t>：非北京生源硕士研究生年龄需在30周岁及以下（1988年1月1日及以后出生），非北京生源博士研究生年龄需在35周岁及以下（1983年1月1日及以后出生）。*</t>
    </r>
    <r>
      <rPr>
        <b/>
        <sz val="11"/>
        <color indexed="10"/>
        <rFont val="黑体"/>
        <charset val="134"/>
      </rPr>
      <t>2018年高校应届毕业生进京学历要求</t>
    </r>
    <r>
      <rPr>
        <b/>
        <sz val="11"/>
        <rFont val="黑体"/>
        <charset val="134"/>
      </rPr>
      <t>：非北京生源须为研究生及以上学历。</t>
    </r>
  </si>
  <si>
    <t>序号</t>
  </si>
  <si>
    <t>单位名称</t>
  </si>
  <si>
    <t>经费形式</t>
  </si>
  <si>
    <t>拟招考岗位</t>
  </si>
  <si>
    <t>岗位类别</t>
  </si>
  <si>
    <t>岗位等级</t>
  </si>
  <si>
    <t>人数</t>
  </si>
  <si>
    <t>所需资格条件</t>
  </si>
  <si>
    <t>招聘单位地址及联系电话</t>
  </si>
  <si>
    <t>备注</t>
  </si>
  <si>
    <t>文化程度</t>
  </si>
  <si>
    <t>所学专业</t>
  </si>
  <si>
    <t>生源</t>
  </si>
  <si>
    <t>研究生及以上</t>
  </si>
  <si>
    <t>本科及以上</t>
  </si>
  <si>
    <t>大专及以上</t>
  </si>
  <si>
    <t>30岁及以下</t>
  </si>
  <si>
    <r>
      <rPr>
        <b/>
        <sz val="9"/>
        <rFont val="Times New Roman"/>
        <charset val="134"/>
      </rPr>
      <t>35</t>
    </r>
    <r>
      <rPr>
        <b/>
        <sz val="9"/>
        <rFont val="宋体"/>
        <charset val="134"/>
      </rPr>
      <t>岁及以下</t>
    </r>
  </si>
  <si>
    <t>北京市大峪中学</t>
  </si>
  <si>
    <t>全额事业</t>
  </si>
  <si>
    <t>高中语文教师</t>
  </si>
  <si>
    <t>专业技术</t>
  </si>
  <si>
    <t>专技十三级</t>
  </si>
  <si>
    <t>中国语言文学类</t>
  </si>
  <si>
    <t>生源不限</t>
  </si>
  <si>
    <t>门头沟区滨河德露苑18号  61864131  李老师</t>
  </si>
  <si>
    <t>2018年应届毕业生，具有高中及以上相应学科教师资格证。</t>
  </si>
  <si>
    <t>高中数学教师</t>
  </si>
  <si>
    <t xml:space="preserve">数学类         </t>
  </si>
  <si>
    <t>高中物理教师</t>
  </si>
  <si>
    <t xml:space="preserve">物理学类       </t>
  </si>
  <si>
    <t>初中历史教师</t>
  </si>
  <si>
    <t xml:space="preserve">历史学类         </t>
  </si>
  <si>
    <t>2018年应届毕业生，具有初中及以上相应学科教师资格证。</t>
  </si>
  <si>
    <t>初中体育教师（社招）</t>
  </si>
  <si>
    <t xml:space="preserve">体育学类          </t>
  </si>
  <si>
    <t>北京生源</t>
  </si>
  <si>
    <t>本岗位仅面向社会人员：具有3年及以上初中体育教学工作经验，具有初中及以上相应学科教师资格证。</t>
  </si>
  <si>
    <t>北京市第八中学永定实验学校</t>
  </si>
  <si>
    <t>门头沟区新桥南大街甲21号 69852174 郝老师</t>
  </si>
  <si>
    <t>高中生物教师</t>
  </si>
  <si>
    <t xml:space="preserve">生物学类        </t>
  </si>
  <si>
    <t>高中历史教师</t>
  </si>
  <si>
    <t>高中政治教师</t>
  </si>
  <si>
    <t xml:space="preserve">政治学类及马克思主义理论类      </t>
  </si>
  <si>
    <t>首都师范大学附属中学永定分校</t>
  </si>
  <si>
    <t xml:space="preserve">中国语言文学类         </t>
  </si>
  <si>
    <t>门头沟区石龙北路32号    60802307  赵老师</t>
  </si>
  <si>
    <t>高中英语教师</t>
  </si>
  <si>
    <t xml:space="preserve">英语语言文学专业        </t>
  </si>
  <si>
    <t>高中法语教师</t>
  </si>
  <si>
    <t xml:space="preserve">法语语言文学专业      </t>
  </si>
  <si>
    <t>2018年应届毕业生</t>
  </si>
  <si>
    <t>高中地理教师</t>
  </si>
  <si>
    <t xml:space="preserve">地理学类        </t>
  </si>
  <si>
    <t>北京市第八中学京西校区</t>
  </si>
  <si>
    <t>门头沟区永定镇东辛称地块
61869512  于老师</t>
  </si>
  <si>
    <t>高中语文教师（社招）</t>
  </si>
  <si>
    <t>本岗位仅面向社会人员：具有3年及以上高中语文教学工作经验，具有高中及以上相应学科教师资格证。</t>
  </si>
  <si>
    <t xml:space="preserve">数学类          </t>
  </si>
  <si>
    <t>高中数学教师（社招）</t>
  </si>
  <si>
    <t>本岗位仅面向社会人员：具有3年及以上高中数学教学工作经验，具有高中及以上相应学科教师资格证。</t>
  </si>
  <si>
    <t xml:space="preserve">英语语言文学专业   </t>
  </si>
  <si>
    <t>高中英语教师（社招）</t>
  </si>
  <si>
    <t>本岗位仅面向社会人员：具有3年及以上高中英语教学工作经验，具有高中及以上相应学科教师资格证。</t>
  </si>
  <si>
    <t xml:space="preserve">物理学类          </t>
  </si>
  <si>
    <t xml:space="preserve">地理学类       </t>
  </si>
  <si>
    <t>高中美术教师</t>
  </si>
  <si>
    <t xml:space="preserve">美术学、设计艺术学专业       </t>
  </si>
  <si>
    <t xml:space="preserve">生物学类          </t>
  </si>
  <si>
    <t>北京景山学校京西实验学校</t>
  </si>
  <si>
    <t xml:space="preserve">北京市门头沟区城子c地块    15201376331  杜老师 </t>
  </si>
  <si>
    <t>小学英语教师</t>
  </si>
  <si>
    <t>2018年应届毕业生，具有小学及以上相应学科教师资格证。</t>
  </si>
  <si>
    <t>北京市大峪中学分校</t>
  </si>
  <si>
    <t>初中数学教师</t>
  </si>
  <si>
    <t>门头沟区石门营石园北路69862030-8412 李老师</t>
  </si>
  <si>
    <t>初中地理教师</t>
  </si>
  <si>
    <t>初中英语教师</t>
  </si>
  <si>
    <t xml:space="preserve">英语专业         </t>
  </si>
  <si>
    <t>初中物理教师</t>
  </si>
  <si>
    <t>北京市门头沟区京师实验中学</t>
  </si>
  <si>
    <t>门头沟区龙门新区B4地块69842158  张老师</t>
  </si>
  <si>
    <t>北京市三家店铁路中学</t>
  </si>
  <si>
    <t>门头沟三家店新建路29号61818931 赵老师</t>
  </si>
  <si>
    <t>小学语文教师</t>
  </si>
  <si>
    <t xml:space="preserve">哲学、法学、教育学、历史学、艺术学学科门类；中国语言文学类、新闻传播学类、工商管理类、公共管理类      </t>
  </si>
  <si>
    <t>2018年应届毕业生，具有小学及以上教师资格证。</t>
  </si>
  <si>
    <t>北京市门头沟区大峪第一小学</t>
  </si>
  <si>
    <t>小学美术教师</t>
  </si>
  <si>
    <t xml:space="preserve">美术学类          </t>
  </si>
  <si>
    <t>门头沟区永定镇上园北路9号 69842047-8008 贾老师</t>
  </si>
  <si>
    <t>小学科学教师</t>
  </si>
  <si>
    <t>物理学、化学、生物科学类</t>
  </si>
  <si>
    <t>北京市门头沟区大峪第二小学</t>
  </si>
  <si>
    <t>门头沟区新桥路18号 69836505  宋老师</t>
  </si>
  <si>
    <t>北京市门头沟区育园小学</t>
  </si>
  <si>
    <t>门头沟区新桥南大街21号 69844169-8040 杨老师</t>
  </si>
  <si>
    <t>小学数学教师</t>
  </si>
  <si>
    <t xml:space="preserve">经济学、教育学、理学学科门类；电子信息类、计算机类、工商管理类、公共管理类       </t>
  </si>
  <si>
    <t>北京市门头沟区京师实验小学（附属幼儿园）</t>
  </si>
  <si>
    <t>幼儿教师</t>
  </si>
  <si>
    <t>学前教育专业</t>
  </si>
  <si>
    <t>门头沟区中门寺街23号61890553  孔老师</t>
  </si>
  <si>
    <t>1.社会人员：具有3年及以上幼儿园工作经验，具有幼儿园教师资格证。 2.2018年应届毕业生，具有幼儿园教师资格证。</t>
  </si>
  <si>
    <t>北京市门头沟区东辛房小学（附属幼儿园）</t>
  </si>
  <si>
    <t>门头沟区门头沟路130号 18513268505 梁老师</t>
  </si>
  <si>
    <t>中国人民大学附属小学京西分校</t>
  </si>
  <si>
    <t>门头沟区永定镇石门营石园北路1号 69808816 李老师</t>
  </si>
  <si>
    <t>1.社会人员：具有3年及以上小学语文教学工作经验，具有小学及以上教师资格证。 2.2018年应届毕业生，具有小学及以上教师资格证。</t>
  </si>
  <si>
    <t>门头沟区永定镇石门营石园北路1号 69808816  李老师</t>
  </si>
  <si>
    <t>1.社会人员：具有3年及以上小学数学教学工作经验，具有小学及以上教师资格证。 2.2018年应届毕业生，具有小学及以上教师资格证。</t>
  </si>
  <si>
    <t>1.社会人员：具有3年及以上小学英语教学工作经验，具有小学及以上教师资格证。 2.2018年应届毕业生，具有小学及以上教师资格证。</t>
  </si>
  <si>
    <t>小学信息技术教师</t>
  </si>
  <si>
    <t xml:space="preserve">计算机科学与技术类    </t>
  </si>
  <si>
    <t>北京市第八中学京西附属小学</t>
  </si>
  <si>
    <t>门头沟区永定镇东辛称C地块 15110061869  赵老师</t>
  </si>
  <si>
    <t xml:space="preserve">计算机类、电子信息类    </t>
  </si>
  <si>
    <t>差额事业</t>
  </si>
  <si>
    <t>小学品德教师</t>
  </si>
  <si>
    <t>北京市门头沟区城子小学</t>
  </si>
  <si>
    <t>门头沟区城子大街10号69842157-8034  王老师</t>
  </si>
  <si>
    <t>北京市门头沟区三家店小学</t>
  </si>
  <si>
    <t>门头沟区三家店中街8号  61811804—8004  孙老师</t>
  </si>
  <si>
    <t>小学体育教师</t>
  </si>
  <si>
    <t xml:space="preserve">北京市门头沟区潭柘寺中心小学  </t>
  </si>
  <si>
    <t xml:space="preserve">门头沟区潭柘寺镇鲁家滩大街18号 60863217-601 赵老师 </t>
  </si>
  <si>
    <t>北京第二实验小学永定分校</t>
  </si>
  <si>
    <t>门头沟区永定镇冯村69804547-8015 刘老师</t>
  </si>
  <si>
    <t>北京市门头沟区军庄中心小学</t>
  </si>
  <si>
    <t xml:space="preserve">门头沟区军庄中心小学  60811384-8012 黄老师 </t>
  </si>
  <si>
    <t>北京市门头沟区军庄中心小学（附属幼儿园）</t>
  </si>
  <si>
    <t>北京市门头沟区军响中心小学</t>
  </si>
  <si>
    <t>门头沟区斋堂镇军响村61817014-811 韩老师</t>
  </si>
  <si>
    <t>北京市门头沟区斋堂中心小学</t>
  </si>
  <si>
    <t>门头沟区斋堂镇西斋堂村  13426193753  何老师</t>
  </si>
  <si>
    <t xml:space="preserve">北京市门头沟区清水中心小学          </t>
  </si>
  <si>
    <t>门头沟区清水镇上清水村  60855191 王老师</t>
  </si>
  <si>
    <t>北京市门头沟区第二幼儿园</t>
  </si>
  <si>
    <t>门头沟区龙门新区二地块 15910451840 黄老师</t>
  </si>
  <si>
    <t>北京市门头沟区第三幼儿园</t>
  </si>
  <si>
    <t>学前教育学专业</t>
  </si>
  <si>
    <t>门头沟区大峪二小路11号院69842866-8032 浦老师</t>
  </si>
  <si>
    <t>2018年应届毕业生，具有幼儿园教师资格证。</t>
  </si>
  <si>
    <t>北京市门头沟区斋堂中小学革命传统教育基地</t>
  </si>
  <si>
    <t>综合实践教师</t>
  </si>
  <si>
    <t>历史学类、中国语言文学类、马克思主义理论类、政治学类</t>
  </si>
  <si>
    <t>门头沟区斋堂镇斋堂大街49号 69819465 张老师</t>
  </si>
  <si>
    <t>信息技术教师</t>
  </si>
  <si>
    <t>北京市门头沟区雁翅中小学素质教育基地</t>
  </si>
  <si>
    <t>体育学类、物理学类、地理科学类、生物科学类</t>
  </si>
  <si>
    <t>门头沟区雁翅镇雁翅村西189号 18513265773 郝老师</t>
  </si>
  <si>
    <t>北京市门头沟区灵溪中小学生态教育基地</t>
  </si>
  <si>
    <t>门头沟区妙峰山镇岭角村 13651072386 连老师</t>
  </si>
  <si>
    <t>北京开放大学门头沟分校</t>
  </si>
  <si>
    <t>门头沟区城子大街10号    69825625  陈老师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</si>
</sst>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9">
    <font>
      <sz val="11"/>
      <color indexed="8"/>
      <name val="宋体"/>
      <charset val="134"/>
    </font>
    <font>
      <sz val="12"/>
      <name val="宋体"/>
      <charset val="134"/>
    </font>
    <font>
      <b/>
      <sz val="20"/>
      <name val="黑体"/>
      <charset val="134"/>
    </font>
    <font>
      <b/>
      <sz val="11"/>
      <name val="黑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9"/>
      <name val="Times New Roman"/>
      <charset val="134"/>
    </font>
    <font>
      <b/>
      <sz val="11"/>
      <color indexed="10"/>
      <name val="黑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8">
    <xf numFmtId="0" fontId="0" fillId="0" borderId="0" xfId="0" applyAlignment="1"/>
    <xf numFmtId="0" fontId="0" fillId="2" borderId="0" xfId="2" applyFill="1" applyAlignment="1">
      <alignment vertical="center"/>
    </xf>
    <xf numFmtId="0" fontId="1" fillId="0" borderId="0" xfId="7" applyFill="1">
      <alignment vertical="center"/>
    </xf>
    <xf numFmtId="0" fontId="1" fillId="0" borderId="0" xfId="7" applyFont="1" applyFill="1">
      <alignment vertical="center"/>
    </xf>
    <xf numFmtId="0" fontId="1" fillId="2" borderId="0" xfId="7" applyFill="1">
      <alignment vertical="center"/>
    </xf>
    <xf numFmtId="0" fontId="2" fillId="2" borderId="1" xfId="7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left" vertical="center" wrapText="1"/>
    </xf>
    <xf numFmtId="0" fontId="4" fillId="2" borderId="1" xfId="7" applyFont="1" applyFill="1" applyBorder="1" applyAlignment="1">
      <alignment horizontal="center" vertical="center" wrapText="1"/>
    </xf>
    <xf numFmtId="0" fontId="4" fillId="0" borderId="1" xfId="7" applyFont="1" applyFill="1" applyBorder="1" applyAlignment="1">
      <alignment horizontal="center" vertical="center" wrapText="1"/>
    </xf>
    <xf numFmtId="0" fontId="5" fillId="2" borderId="1" xfId="7" applyFont="1" applyFill="1" applyBorder="1" applyAlignment="1">
      <alignment horizontal="center" vertical="center" wrapText="1"/>
    </xf>
    <xf numFmtId="0" fontId="6" fillId="0" borderId="1" xfId="7" applyFont="1" applyFill="1" applyBorder="1" applyAlignment="1">
      <alignment horizontal="center" vertical="center" wrapText="1"/>
    </xf>
    <xf numFmtId="0" fontId="6" fillId="0" borderId="2" xfId="7" applyFont="1" applyFill="1" applyBorder="1" applyAlignment="1">
      <alignment horizontal="center" vertical="center" wrapText="1"/>
    </xf>
    <xf numFmtId="0" fontId="7" fillId="2" borderId="1" xfId="7" applyFont="1" applyFill="1" applyBorder="1" applyAlignment="1">
      <alignment horizontal="center" vertical="center" wrapText="1"/>
    </xf>
    <xf numFmtId="0" fontId="6" fillId="0" borderId="1" xfId="7" applyFont="1" applyFill="1" applyBorder="1" applyAlignment="1">
      <alignment horizontal="left" vertical="center" wrapText="1"/>
    </xf>
    <xf numFmtId="0" fontId="6" fillId="0" borderId="1" xfId="7" applyFont="1" applyFill="1" applyBorder="1" applyAlignment="1">
      <alignment horizontal="center" vertical="center"/>
    </xf>
    <xf numFmtId="0" fontId="1" fillId="0" borderId="1" xfId="7" applyFill="1" applyBorder="1">
      <alignment vertical="center"/>
    </xf>
    <xf numFmtId="0" fontId="6" fillId="0" borderId="2" xfId="7" applyFont="1" applyFill="1" applyBorder="1" applyAlignment="1">
      <alignment horizontal="left" vertical="center" wrapText="1"/>
    </xf>
    <xf numFmtId="0" fontId="0" fillId="2" borderId="0" xfId="2" applyFont="1" applyFill="1" applyAlignment="1">
      <alignment vertical="center"/>
    </xf>
  </cellXfs>
  <cellStyles count="8">
    <cellStyle name="常规" xfId="0" builtinId="0"/>
    <cellStyle name="千位分隔" xfId="1" builtinId="3"/>
    <cellStyle name="常规 3" xfId="2"/>
    <cellStyle name="货币" xfId="3" builtinId="4"/>
    <cellStyle name="千位分隔[0]" xfId="4" builtinId="6"/>
    <cellStyle name="百分比" xfId="5" builtinId="5"/>
    <cellStyle name="货币[0]" xfId="6" builtinId="7"/>
    <cellStyle name="常规 2" xf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51"/>
  </sheetPr>
  <dimension ref="A1:Q87"/>
  <sheetViews>
    <sheetView tabSelected="1" view="pageBreakPreview" zoomScaleNormal="100" zoomScaleSheetLayoutView="100" workbookViewId="0">
      <pane ySplit="5" topLeftCell="A30" activePane="bottomLeft" state="frozen"/>
      <selection/>
      <selection pane="bottomLeft" activeCell="R1" sqref="R1"/>
    </sheetView>
  </sheetViews>
  <sheetFormatPr defaultColWidth="8.75" defaultRowHeight="14.25"/>
  <cols>
    <col min="1" max="1" width="3.375" style="4" customWidth="1"/>
    <col min="2" max="2" width="17" style="2" customWidth="1"/>
    <col min="3" max="3" width="4.25" style="4" customWidth="1"/>
    <col min="4" max="4" width="10.5" style="4" customWidth="1"/>
    <col min="5" max="5" width="4.875" style="4" customWidth="1"/>
    <col min="6" max="6" width="6" style="4" customWidth="1"/>
    <col min="7" max="7" width="2.625" style="4" customWidth="1"/>
    <col min="8" max="8" width="3.375" style="4" customWidth="1"/>
    <col min="9" max="9" width="3.125" style="4" customWidth="1"/>
    <col min="10" max="10" width="3.5" style="4" customWidth="1"/>
    <col min="11" max="11" width="23.25" style="4" customWidth="1"/>
    <col min="12" max="13" width="2.75" style="4" customWidth="1"/>
    <col min="14" max="14" width="6.5" style="2" customWidth="1"/>
    <col min="15" max="15" width="21.125" style="4" customWidth="1"/>
    <col min="16" max="16" width="31.125" style="2" customWidth="1"/>
    <col min="17" max="16384" width="8.75" style="4"/>
  </cols>
  <sheetData>
    <row r="1" ht="25.9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6.15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17"/>
    </row>
    <row r="3" ht="23.25" customHeight="1" spans="1:16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/>
      <c r="J3" s="7"/>
      <c r="K3" s="7"/>
      <c r="L3" s="7"/>
      <c r="M3" s="7"/>
      <c r="N3" s="7"/>
      <c r="O3" s="7" t="s">
        <v>10</v>
      </c>
      <c r="P3" s="8" t="s">
        <v>11</v>
      </c>
    </row>
    <row r="4" ht="21" customHeight="1" spans="1:16">
      <c r="A4" s="7"/>
      <c r="B4" s="8"/>
      <c r="C4" s="7"/>
      <c r="D4" s="7"/>
      <c r="E4" s="7"/>
      <c r="F4" s="7"/>
      <c r="G4" s="7"/>
      <c r="H4" s="9" t="s">
        <v>12</v>
      </c>
      <c r="I4" s="9"/>
      <c r="J4" s="9"/>
      <c r="K4" s="7" t="s">
        <v>13</v>
      </c>
      <c r="L4" s="9"/>
      <c r="M4" s="9"/>
      <c r="N4" s="8" t="s">
        <v>14</v>
      </c>
      <c r="O4" s="7"/>
      <c r="P4" s="8"/>
    </row>
    <row r="5" ht="81" customHeight="1" spans="1:16">
      <c r="A5" s="7"/>
      <c r="B5" s="8"/>
      <c r="C5" s="7"/>
      <c r="D5" s="7"/>
      <c r="E5" s="7"/>
      <c r="F5" s="7"/>
      <c r="G5" s="7"/>
      <c r="H5" s="9" t="s">
        <v>15</v>
      </c>
      <c r="I5" s="9" t="s">
        <v>16</v>
      </c>
      <c r="J5" s="9" t="s">
        <v>17</v>
      </c>
      <c r="K5" s="7"/>
      <c r="L5" s="12" t="s">
        <v>18</v>
      </c>
      <c r="M5" s="12" t="s">
        <v>19</v>
      </c>
      <c r="N5" s="8"/>
      <c r="O5" s="7"/>
      <c r="P5" s="8"/>
    </row>
    <row r="6" s="2" customFormat="1" ht="27" customHeight="1" spans="1:16">
      <c r="A6" s="10">
        <v>1</v>
      </c>
      <c r="B6" s="10" t="s">
        <v>20</v>
      </c>
      <c r="C6" s="10" t="s">
        <v>21</v>
      </c>
      <c r="D6" s="10" t="s">
        <v>22</v>
      </c>
      <c r="E6" s="10" t="s">
        <v>23</v>
      </c>
      <c r="F6" s="10" t="s">
        <v>24</v>
      </c>
      <c r="G6" s="10">
        <f t="shared" ref="G6:G9" si="0">H6+I6+J6</f>
        <v>1</v>
      </c>
      <c r="H6" s="10">
        <v>1</v>
      </c>
      <c r="I6" s="10"/>
      <c r="J6" s="10"/>
      <c r="K6" s="10" t="s">
        <v>25</v>
      </c>
      <c r="L6" s="10"/>
      <c r="M6" s="10">
        <v>1</v>
      </c>
      <c r="N6" s="10" t="s">
        <v>26</v>
      </c>
      <c r="O6" s="10" t="s">
        <v>27</v>
      </c>
      <c r="P6" s="13" t="s">
        <v>28</v>
      </c>
    </row>
    <row r="7" s="2" customFormat="1" ht="27" customHeight="1" spans="1:16">
      <c r="A7" s="10">
        <v>2</v>
      </c>
      <c r="B7" s="10" t="s">
        <v>20</v>
      </c>
      <c r="C7" s="10" t="s">
        <v>21</v>
      </c>
      <c r="D7" s="10" t="s">
        <v>29</v>
      </c>
      <c r="E7" s="10" t="s">
        <v>23</v>
      </c>
      <c r="F7" s="10" t="s">
        <v>24</v>
      </c>
      <c r="G7" s="10">
        <f>H7+I7+J7</f>
        <v>1</v>
      </c>
      <c r="H7" s="10">
        <v>1</v>
      </c>
      <c r="I7" s="10"/>
      <c r="J7" s="10"/>
      <c r="K7" s="10" t="s">
        <v>30</v>
      </c>
      <c r="L7" s="10"/>
      <c r="M7" s="10">
        <v>1</v>
      </c>
      <c r="N7" s="10" t="s">
        <v>26</v>
      </c>
      <c r="O7" s="10" t="s">
        <v>27</v>
      </c>
      <c r="P7" s="13" t="s">
        <v>28</v>
      </c>
    </row>
    <row r="8" s="2" customFormat="1" ht="27" customHeight="1" spans="1:16">
      <c r="A8" s="10">
        <v>3</v>
      </c>
      <c r="B8" s="10" t="s">
        <v>20</v>
      </c>
      <c r="C8" s="10" t="s">
        <v>21</v>
      </c>
      <c r="D8" s="10" t="s">
        <v>31</v>
      </c>
      <c r="E8" s="10" t="s">
        <v>23</v>
      </c>
      <c r="F8" s="10" t="s">
        <v>24</v>
      </c>
      <c r="G8" s="10">
        <f>H8+I8+J8</f>
        <v>1</v>
      </c>
      <c r="H8" s="10">
        <v>1</v>
      </c>
      <c r="I8" s="10"/>
      <c r="J8" s="10"/>
      <c r="K8" s="10" t="s">
        <v>32</v>
      </c>
      <c r="L8" s="10"/>
      <c r="M8" s="14">
        <v>1</v>
      </c>
      <c r="N8" s="10" t="s">
        <v>26</v>
      </c>
      <c r="O8" s="10" t="s">
        <v>27</v>
      </c>
      <c r="P8" s="13" t="s">
        <v>28</v>
      </c>
    </row>
    <row r="9" s="2" customFormat="1" ht="27" customHeight="1" spans="1:16">
      <c r="A9" s="10">
        <v>4</v>
      </c>
      <c r="B9" s="10" t="s">
        <v>20</v>
      </c>
      <c r="C9" s="10" t="s">
        <v>21</v>
      </c>
      <c r="D9" s="10" t="s">
        <v>33</v>
      </c>
      <c r="E9" s="10" t="s">
        <v>23</v>
      </c>
      <c r="F9" s="10" t="s">
        <v>24</v>
      </c>
      <c r="G9" s="10">
        <f>H9+I9+J9</f>
        <v>1</v>
      </c>
      <c r="H9" s="10">
        <v>1</v>
      </c>
      <c r="I9" s="10"/>
      <c r="J9" s="10"/>
      <c r="K9" s="10" t="s">
        <v>34</v>
      </c>
      <c r="L9" s="10"/>
      <c r="M9" s="10">
        <v>1</v>
      </c>
      <c r="N9" s="10" t="s">
        <v>26</v>
      </c>
      <c r="O9" s="10" t="s">
        <v>27</v>
      </c>
      <c r="P9" s="13" t="s">
        <v>35</v>
      </c>
    </row>
    <row r="10" s="2" customFormat="1" ht="39" customHeight="1" spans="1:16">
      <c r="A10" s="10">
        <v>5</v>
      </c>
      <c r="B10" s="10" t="s">
        <v>20</v>
      </c>
      <c r="C10" s="10" t="s">
        <v>21</v>
      </c>
      <c r="D10" s="10" t="s">
        <v>36</v>
      </c>
      <c r="E10" s="10" t="s">
        <v>23</v>
      </c>
      <c r="F10" s="10" t="s">
        <v>24</v>
      </c>
      <c r="G10" s="10">
        <f t="shared" ref="G10:G87" si="1">H10+I10+J10</f>
        <v>1</v>
      </c>
      <c r="H10" s="10"/>
      <c r="I10" s="10">
        <v>1</v>
      </c>
      <c r="J10" s="10"/>
      <c r="K10" s="10" t="s">
        <v>37</v>
      </c>
      <c r="L10" s="10"/>
      <c r="M10" s="10">
        <v>1</v>
      </c>
      <c r="N10" s="10" t="s">
        <v>38</v>
      </c>
      <c r="O10" s="10" t="s">
        <v>27</v>
      </c>
      <c r="P10" s="13" t="s">
        <v>39</v>
      </c>
    </row>
    <row r="11" s="2" customFormat="1" ht="31.5" customHeight="1" spans="1:16">
      <c r="A11" s="10">
        <v>6</v>
      </c>
      <c r="B11" s="10" t="s">
        <v>40</v>
      </c>
      <c r="C11" s="10" t="s">
        <v>21</v>
      </c>
      <c r="D11" s="10" t="s">
        <v>22</v>
      </c>
      <c r="E11" s="10" t="s">
        <v>23</v>
      </c>
      <c r="F11" s="10" t="s">
        <v>24</v>
      </c>
      <c r="G11" s="10">
        <f>H11+I11+J11</f>
        <v>1</v>
      </c>
      <c r="H11" s="10">
        <v>1</v>
      </c>
      <c r="I11" s="10"/>
      <c r="J11" s="10"/>
      <c r="K11" s="10" t="s">
        <v>25</v>
      </c>
      <c r="L11" s="10"/>
      <c r="M11" s="10">
        <v>1</v>
      </c>
      <c r="N11" s="10" t="s">
        <v>26</v>
      </c>
      <c r="O11" s="10" t="s">
        <v>41</v>
      </c>
      <c r="P11" s="13" t="s">
        <v>28</v>
      </c>
    </row>
    <row r="12" s="2" customFormat="1" ht="31.5" customHeight="1" spans="1:16">
      <c r="A12" s="10">
        <v>7</v>
      </c>
      <c r="B12" s="10" t="s">
        <v>40</v>
      </c>
      <c r="C12" s="10" t="s">
        <v>21</v>
      </c>
      <c r="D12" s="10" t="s">
        <v>42</v>
      </c>
      <c r="E12" s="10" t="s">
        <v>23</v>
      </c>
      <c r="F12" s="10" t="s">
        <v>24</v>
      </c>
      <c r="G12" s="10">
        <f>H12+I12+J12</f>
        <v>2</v>
      </c>
      <c r="H12" s="10">
        <v>2</v>
      </c>
      <c r="I12" s="10"/>
      <c r="J12" s="10"/>
      <c r="K12" s="10" t="s">
        <v>43</v>
      </c>
      <c r="L12" s="10"/>
      <c r="M12" s="10">
        <v>2</v>
      </c>
      <c r="N12" s="10" t="s">
        <v>26</v>
      </c>
      <c r="O12" s="10" t="s">
        <v>41</v>
      </c>
      <c r="P12" s="13" t="s">
        <v>28</v>
      </c>
    </row>
    <row r="13" s="2" customFormat="1" ht="31.5" customHeight="1" spans="1:16">
      <c r="A13" s="10">
        <v>8</v>
      </c>
      <c r="B13" s="10" t="s">
        <v>40</v>
      </c>
      <c r="C13" s="10" t="s">
        <v>21</v>
      </c>
      <c r="D13" s="10" t="s">
        <v>44</v>
      </c>
      <c r="E13" s="10" t="s">
        <v>23</v>
      </c>
      <c r="F13" s="10" t="s">
        <v>24</v>
      </c>
      <c r="G13" s="10">
        <f>H13+I13+J13</f>
        <v>1</v>
      </c>
      <c r="H13" s="10">
        <v>1</v>
      </c>
      <c r="I13" s="10"/>
      <c r="J13" s="10"/>
      <c r="K13" s="10" t="s">
        <v>34</v>
      </c>
      <c r="L13" s="10"/>
      <c r="M13" s="10">
        <v>1</v>
      </c>
      <c r="N13" s="10" t="s">
        <v>26</v>
      </c>
      <c r="O13" s="10" t="s">
        <v>41</v>
      </c>
      <c r="P13" s="13" t="s">
        <v>28</v>
      </c>
    </row>
    <row r="14" s="2" customFormat="1" ht="31.5" customHeight="1" spans="1:16">
      <c r="A14" s="10">
        <v>9</v>
      </c>
      <c r="B14" s="10" t="s">
        <v>40</v>
      </c>
      <c r="C14" s="10" t="s">
        <v>21</v>
      </c>
      <c r="D14" s="10" t="s">
        <v>45</v>
      </c>
      <c r="E14" s="10" t="s">
        <v>23</v>
      </c>
      <c r="F14" s="10" t="s">
        <v>24</v>
      </c>
      <c r="G14" s="10">
        <f>H14+I14+J14</f>
        <v>2</v>
      </c>
      <c r="H14" s="10">
        <v>2</v>
      </c>
      <c r="I14" s="10"/>
      <c r="J14" s="10"/>
      <c r="K14" s="10" t="s">
        <v>46</v>
      </c>
      <c r="L14" s="10"/>
      <c r="M14" s="10">
        <v>2</v>
      </c>
      <c r="N14" s="10" t="s">
        <v>26</v>
      </c>
      <c r="O14" s="10" t="s">
        <v>41</v>
      </c>
      <c r="P14" s="13" t="s">
        <v>28</v>
      </c>
    </row>
    <row r="15" s="2" customFormat="1" ht="31.5" customHeight="1" spans="1:16">
      <c r="A15" s="10">
        <v>10</v>
      </c>
      <c r="B15" s="10" t="s">
        <v>47</v>
      </c>
      <c r="C15" s="10" t="s">
        <v>21</v>
      </c>
      <c r="D15" s="10" t="s">
        <v>22</v>
      </c>
      <c r="E15" s="10" t="s">
        <v>23</v>
      </c>
      <c r="F15" s="10" t="s">
        <v>24</v>
      </c>
      <c r="G15" s="10">
        <f>H15+I15+J15</f>
        <v>1</v>
      </c>
      <c r="H15" s="10">
        <v>1</v>
      </c>
      <c r="I15" s="10"/>
      <c r="J15" s="10"/>
      <c r="K15" s="10" t="s">
        <v>48</v>
      </c>
      <c r="L15" s="10">
        <v>1</v>
      </c>
      <c r="M15" s="10"/>
      <c r="N15" s="10" t="s">
        <v>38</v>
      </c>
      <c r="O15" s="10" t="s">
        <v>49</v>
      </c>
      <c r="P15" s="13" t="s">
        <v>28</v>
      </c>
    </row>
    <row r="16" s="2" customFormat="1" ht="31.5" customHeight="1" spans="1:16">
      <c r="A16" s="10">
        <v>11</v>
      </c>
      <c r="B16" s="10" t="s">
        <v>47</v>
      </c>
      <c r="C16" s="10" t="s">
        <v>21</v>
      </c>
      <c r="D16" s="10" t="s">
        <v>50</v>
      </c>
      <c r="E16" s="10" t="s">
        <v>23</v>
      </c>
      <c r="F16" s="10" t="s">
        <v>24</v>
      </c>
      <c r="G16" s="10">
        <f>H16+I16+J16</f>
        <v>1</v>
      </c>
      <c r="H16" s="10">
        <v>1</v>
      </c>
      <c r="I16" s="10"/>
      <c r="J16" s="10"/>
      <c r="K16" s="10" t="s">
        <v>51</v>
      </c>
      <c r="L16" s="10"/>
      <c r="M16" s="10">
        <v>1</v>
      </c>
      <c r="N16" s="10" t="s">
        <v>26</v>
      </c>
      <c r="O16" s="10" t="s">
        <v>49</v>
      </c>
      <c r="P16" s="13" t="s">
        <v>28</v>
      </c>
    </row>
    <row r="17" s="2" customFormat="1" ht="31.5" customHeight="1" spans="1:16">
      <c r="A17" s="10">
        <v>12</v>
      </c>
      <c r="B17" s="10" t="s">
        <v>47</v>
      </c>
      <c r="C17" s="10" t="s">
        <v>21</v>
      </c>
      <c r="D17" s="10" t="s">
        <v>52</v>
      </c>
      <c r="E17" s="10" t="s">
        <v>23</v>
      </c>
      <c r="F17" s="10" t="s">
        <v>24</v>
      </c>
      <c r="G17" s="10">
        <f>H17+I17+J17</f>
        <v>1</v>
      </c>
      <c r="H17" s="10">
        <v>1</v>
      </c>
      <c r="I17" s="10"/>
      <c r="J17" s="10"/>
      <c r="K17" s="10" t="s">
        <v>53</v>
      </c>
      <c r="L17" s="10"/>
      <c r="M17" s="10">
        <v>1</v>
      </c>
      <c r="N17" s="10" t="s">
        <v>26</v>
      </c>
      <c r="O17" s="10" t="s">
        <v>49</v>
      </c>
      <c r="P17" s="13" t="s">
        <v>54</v>
      </c>
    </row>
    <row r="18" s="2" customFormat="1" ht="31.5" customHeight="1" spans="1:16">
      <c r="A18" s="10">
        <v>13</v>
      </c>
      <c r="B18" s="10" t="s">
        <v>47</v>
      </c>
      <c r="C18" s="10" t="s">
        <v>21</v>
      </c>
      <c r="D18" s="10" t="s">
        <v>55</v>
      </c>
      <c r="E18" s="10" t="s">
        <v>23</v>
      </c>
      <c r="F18" s="10" t="s">
        <v>24</v>
      </c>
      <c r="G18" s="10">
        <f>H18+I18+J18</f>
        <v>1</v>
      </c>
      <c r="H18" s="10">
        <v>1</v>
      </c>
      <c r="I18" s="10"/>
      <c r="J18" s="10"/>
      <c r="K18" s="10" t="s">
        <v>56</v>
      </c>
      <c r="L18" s="10"/>
      <c r="M18" s="10">
        <v>1</v>
      </c>
      <c r="N18" s="10" t="s">
        <v>26</v>
      </c>
      <c r="O18" s="10" t="s">
        <v>49</v>
      </c>
      <c r="P18" s="13" t="s">
        <v>28</v>
      </c>
    </row>
    <row r="19" s="2" customFormat="1" ht="31.5" customHeight="1" spans="1:16">
      <c r="A19" s="10">
        <v>14</v>
      </c>
      <c r="B19" s="10" t="s">
        <v>47</v>
      </c>
      <c r="C19" s="10" t="s">
        <v>21</v>
      </c>
      <c r="D19" s="10" t="s">
        <v>45</v>
      </c>
      <c r="E19" s="10" t="s">
        <v>23</v>
      </c>
      <c r="F19" s="10" t="s">
        <v>24</v>
      </c>
      <c r="G19" s="10">
        <f>H19+I19+J19</f>
        <v>1</v>
      </c>
      <c r="H19" s="10">
        <v>1</v>
      </c>
      <c r="I19" s="10"/>
      <c r="J19" s="10"/>
      <c r="K19" s="10" t="s">
        <v>46</v>
      </c>
      <c r="L19" s="10"/>
      <c r="M19" s="10">
        <v>1</v>
      </c>
      <c r="N19" s="10" t="s">
        <v>26</v>
      </c>
      <c r="O19" s="10" t="s">
        <v>49</v>
      </c>
      <c r="P19" s="13" t="s">
        <v>28</v>
      </c>
    </row>
    <row r="20" s="2" customFormat="1" ht="27" customHeight="1" spans="1:16">
      <c r="A20" s="10">
        <v>15</v>
      </c>
      <c r="B20" s="10" t="s">
        <v>57</v>
      </c>
      <c r="C20" s="10" t="s">
        <v>21</v>
      </c>
      <c r="D20" s="10" t="s">
        <v>22</v>
      </c>
      <c r="E20" s="10" t="s">
        <v>23</v>
      </c>
      <c r="F20" s="10" t="s">
        <v>24</v>
      </c>
      <c r="G20" s="10">
        <f>H20+I20+J20</f>
        <v>1</v>
      </c>
      <c r="H20" s="10">
        <v>1</v>
      </c>
      <c r="I20" s="10"/>
      <c r="J20" s="10"/>
      <c r="K20" s="10" t="s">
        <v>25</v>
      </c>
      <c r="L20" s="10"/>
      <c r="M20" s="10">
        <v>1</v>
      </c>
      <c r="N20" s="10" t="s">
        <v>26</v>
      </c>
      <c r="O20" s="10" t="s">
        <v>58</v>
      </c>
      <c r="P20" s="13" t="s">
        <v>28</v>
      </c>
    </row>
    <row r="21" s="2" customFormat="1" ht="27" customHeight="1" spans="1:16">
      <c r="A21" s="10">
        <v>16</v>
      </c>
      <c r="B21" s="10" t="s">
        <v>57</v>
      </c>
      <c r="C21" s="10" t="s">
        <v>21</v>
      </c>
      <c r="D21" s="10" t="s">
        <v>22</v>
      </c>
      <c r="E21" s="10" t="s">
        <v>23</v>
      </c>
      <c r="F21" s="10" t="s">
        <v>24</v>
      </c>
      <c r="G21" s="10">
        <f>H21+I21+J21</f>
        <v>3</v>
      </c>
      <c r="H21" s="10">
        <v>3</v>
      </c>
      <c r="I21" s="10"/>
      <c r="J21" s="10"/>
      <c r="K21" s="10" t="s">
        <v>48</v>
      </c>
      <c r="L21" s="10">
        <v>3</v>
      </c>
      <c r="M21" s="10"/>
      <c r="N21" s="10" t="s">
        <v>38</v>
      </c>
      <c r="O21" s="10" t="s">
        <v>58</v>
      </c>
      <c r="P21" s="13" t="s">
        <v>28</v>
      </c>
    </row>
    <row r="22" s="2" customFormat="1" ht="41.25" customHeight="1" spans="1:16">
      <c r="A22" s="10">
        <v>17</v>
      </c>
      <c r="B22" s="10" t="s">
        <v>57</v>
      </c>
      <c r="C22" s="10" t="s">
        <v>21</v>
      </c>
      <c r="D22" s="10" t="s">
        <v>59</v>
      </c>
      <c r="E22" s="10" t="s">
        <v>23</v>
      </c>
      <c r="F22" s="10" t="s">
        <v>24</v>
      </c>
      <c r="G22" s="10">
        <f>H22+I22+J22</f>
        <v>1</v>
      </c>
      <c r="H22" s="10">
        <v>1</v>
      </c>
      <c r="I22" s="10"/>
      <c r="J22" s="10"/>
      <c r="K22" s="10" t="s">
        <v>48</v>
      </c>
      <c r="L22" s="10"/>
      <c r="M22" s="10">
        <v>1</v>
      </c>
      <c r="N22" s="10" t="s">
        <v>38</v>
      </c>
      <c r="O22" s="10" t="s">
        <v>58</v>
      </c>
      <c r="P22" s="13" t="s">
        <v>60</v>
      </c>
    </row>
    <row r="23" s="2" customFormat="1" ht="27" customHeight="1" spans="1:16">
      <c r="A23" s="10">
        <v>18</v>
      </c>
      <c r="B23" s="10" t="s">
        <v>57</v>
      </c>
      <c r="C23" s="10" t="s">
        <v>21</v>
      </c>
      <c r="D23" s="10" t="s">
        <v>29</v>
      </c>
      <c r="E23" s="10" t="s">
        <v>23</v>
      </c>
      <c r="F23" s="10" t="s">
        <v>24</v>
      </c>
      <c r="G23" s="10">
        <f>H23+I23+J23</f>
        <v>1</v>
      </c>
      <c r="H23" s="10">
        <v>1</v>
      </c>
      <c r="I23" s="10"/>
      <c r="J23" s="10"/>
      <c r="K23" s="10" t="s">
        <v>30</v>
      </c>
      <c r="L23" s="10"/>
      <c r="M23" s="10">
        <v>1</v>
      </c>
      <c r="N23" s="10" t="s">
        <v>26</v>
      </c>
      <c r="O23" s="10" t="s">
        <v>58</v>
      </c>
      <c r="P23" s="13" t="s">
        <v>28</v>
      </c>
    </row>
    <row r="24" s="2" customFormat="1" ht="27" customHeight="1" spans="1:16">
      <c r="A24" s="10">
        <v>19</v>
      </c>
      <c r="B24" s="10" t="s">
        <v>57</v>
      </c>
      <c r="C24" s="10" t="s">
        <v>21</v>
      </c>
      <c r="D24" s="10" t="s">
        <v>29</v>
      </c>
      <c r="E24" s="10" t="s">
        <v>23</v>
      </c>
      <c r="F24" s="10" t="s">
        <v>24</v>
      </c>
      <c r="G24" s="10">
        <f>H24+I24+J24</f>
        <v>1</v>
      </c>
      <c r="H24" s="10">
        <v>1</v>
      </c>
      <c r="I24" s="10"/>
      <c r="J24" s="10"/>
      <c r="K24" s="10" t="s">
        <v>61</v>
      </c>
      <c r="L24" s="10">
        <v>1</v>
      </c>
      <c r="M24" s="15"/>
      <c r="N24" s="10" t="s">
        <v>38</v>
      </c>
      <c r="O24" s="10" t="s">
        <v>58</v>
      </c>
      <c r="P24" s="13" t="s">
        <v>28</v>
      </c>
    </row>
    <row r="25" s="2" customFormat="1" ht="41.25" customHeight="1" spans="1:16">
      <c r="A25" s="10">
        <v>20</v>
      </c>
      <c r="B25" s="10" t="s">
        <v>57</v>
      </c>
      <c r="C25" s="10" t="s">
        <v>21</v>
      </c>
      <c r="D25" s="10" t="s">
        <v>62</v>
      </c>
      <c r="E25" s="10" t="s">
        <v>23</v>
      </c>
      <c r="F25" s="10" t="s">
        <v>24</v>
      </c>
      <c r="G25" s="10">
        <f>H25+I25+J25</f>
        <v>1</v>
      </c>
      <c r="H25" s="10">
        <v>1</v>
      </c>
      <c r="I25" s="10"/>
      <c r="J25" s="10"/>
      <c r="K25" s="10" t="s">
        <v>61</v>
      </c>
      <c r="L25" s="10"/>
      <c r="M25" s="10">
        <v>1</v>
      </c>
      <c r="N25" s="10" t="s">
        <v>38</v>
      </c>
      <c r="O25" s="10" t="s">
        <v>58</v>
      </c>
      <c r="P25" s="13" t="s">
        <v>63</v>
      </c>
    </row>
    <row r="26" s="2" customFormat="1" ht="27" customHeight="1" spans="1:16">
      <c r="A26" s="10">
        <v>21</v>
      </c>
      <c r="B26" s="10" t="s">
        <v>57</v>
      </c>
      <c r="C26" s="10" t="s">
        <v>21</v>
      </c>
      <c r="D26" s="10" t="s">
        <v>50</v>
      </c>
      <c r="E26" s="10" t="s">
        <v>23</v>
      </c>
      <c r="F26" s="10" t="s">
        <v>24</v>
      </c>
      <c r="G26" s="10">
        <f>H26+I26+J26</f>
        <v>1</v>
      </c>
      <c r="H26" s="10">
        <v>1</v>
      </c>
      <c r="I26" s="10"/>
      <c r="J26" s="10"/>
      <c r="K26" s="10" t="s">
        <v>51</v>
      </c>
      <c r="L26" s="10"/>
      <c r="M26" s="10">
        <v>1</v>
      </c>
      <c r="N26" s="10" t="s">
        <v>26</v>
      </c>
      <c r="O26" s="10" t="s">
        <v>58</v>
      </c>
      <c r="P26" s="13" t="s">
        <v>28</v>
      </c>
    </row>
    <row r="27" s="2" customFormat="1" ht="27" customHeight="1" spans="1:16">
      <c r="A27" s="10">
        <v>22</v>
      </c>
      <c r="B27" s="10" t="s">
        <v>57</v>
      </c>
      <c r="C27" s="10" t="s">
        <v>21</v>
      </c>
      <c r="D27" s="10" t="s">
        <v>50</v>
      </c>
      <c r="E27" s="10" t="s">
        <v>23</v>
      </c>
      <c r="F27" s="10" t="s">
        <v>24</v>
      </c>
      <c r="G27" s="10">
        <f>H27+I27+J27</f>
        <v>1</v>
      </c>
      <c r="H27" s="10">
        <v>1</v>
      </c>
      <c r="I27" s="10"/>
      <c r="J27" s="10"/>
      <c r="K27" s="10" t="s">
        <v>64</v>
      </c>
      <c r="L27" s="10">
        <v>1</v>
      </c>
      <c r="M27" s="10"/>
      <c r="N27" s="10" t="s">
        <v>38</v>
      </c>
      <c r="O27" s="10" t="s">
        <v>58</v>
      </c>
      <c r="P27" s="13" t="s">
        <v>28</v>
      </c>
    </row>
    <row r="28" s="2" customFormat="1" ht="42.75" customHeight="1" spans="1:16">
      <c r="A28" s="10">
        <v>23</v>
      </c>
      <c r="B28" s="10" t="s">
        <v>57</v>
      </c>
      <c r="C28" s="10" t="s">
        <v>21</v>
      </c>
      <c r="D28" s="10" t="s">
        <v>65</v>
      </c>
      <c r="E28" s="10" t="s">
        <v>23</v>
      </c>
      <c r="F28" s="10" t="s">
        <v>24</v>
      </c>
      <c r="G28" s="10">
        <f t="shared" ref="G28:G31" si="2">H28+I28+J28</f>
        <v>1</v>
      </c>
      <c r="H28" s="10">
        <v>1</v>
      </c>
      <c r="I28" s="10"/>
      <c r="J28" s="10"/>
      <c r="K28" s="10" t="s">
        <v>64</v>
      </c>
      <c r="L28" s="10"/>
      <c r="M28" s="10">
        <v>1</v>
      </c>
      <c r="N28" s="10" t="s">
        <v>38</v>
      </c>
      <c r="O28" s="10" t="s">
        <v>58</v>
      </c>
      <c r="P28" s="13" t="s">
        <v>66</v>
      </c>
    </row>
    <row r="29" s="2" customFormat="1" ht="27" customHeight="1" spans="1:16">
      <c r="A29" s="10">
        <v>24</v>
      </c>
      <c r="B29" s="10" t="s">
        <v>57</v>
      </c>
      <c r="C29" s="10" t="s">
        <v>21</v>
      </c>
      <c r="D29" s="10" t="s">
        <v>44</v>
      </c>
      <c r="E29" s="10" t="s">
        <v>23</v>
      </c>
      <c r="F29" s="10" t="s">
        <v>24</v>
      </c>
      <c r="G29" s="10">
        <f>H29+I29+J29</f>
        <v>1</v>
      </c>
      <c r="H29" s="10">
        <v>1</v>
      </c>
      <c r="I29" s="10"/>
      <c r="J29" s="10"/>
      <c r="K29" s="10" t="s">
        <v>34</v>
      </c>
      <c r="L29" s="10"/>
      <c r="M29" s="10">
        <v>1</v>
      </c>
      <c r="N29" s="10" t="s">
        <v>26</v>
      </c>
      <c r="O29" s="10" t="s">
        <v>58</v>
      </c>
      <c r="P29" s="13" t="s">
        <v>28</v>
      </c>
    </row>
    <row r="30" s="2" customFormat="1" ht="27" customHeight="1" spans="1:16">
      <c r="A30" s="10">
        <v>25</v>
      </c>
      <c r="B30" s="10" t="s">
        <v>57</v>
      </c>
      <c r="C30" s="10" t="s">
        <v>21</v>
      </c>
      <c r="D30" s="10" t="s">
        <v>31</v>
      </c>
      <c r="E30" s="10" t="s">
        <v>23</v>
      </c>
      <c r="F30" s="10" t="s">
        <v>24</v>
      </c>
      <c r="G30" s="10">
        <f>H30+I30+J30</f>
        <v>1</v>
      </c>
      <c r="H30" s="10">
        <v>1</v>
      </c>
      <c r="I30" s="10"/>
      <c r="J30" s="10"/>
      <c r="K30" s="10" t="s">
        <v>67</v>
      </c>
      <c r="L30" s="10">
        <v>1</v>
      </c>
      <c r="M30" s="15"/>
      <c r="N30" s="10" t="s">
        <v>38</v>
      </c>
      <c r="O30" s="10" t="s">
        <v>58</v>
      </c>
      <c r="P30" s="13" t="s">
        <v>28</v>
      </c>
    </row>
    <row r="31" s="2" customFormat="1" ht="27" customHeight="1" spans="1:16">
      <c r="A31" s="10">
        <v>26</v>
      </c>
      <c r="B31" s="10" t="s">
        <v>57</v>
      </c>
      <c r="C31" s="10" t="s">
        <v>21</v>
      </c>
      <c r="D31" s="10" t="s">
        <v>45</v>
      </c>
      <c r="E31" s="10" t="s">
        <v>23</v>
      </c>
      <c r="F31" s="10" t="s">
        <v>24</v>
      </c>
      <c r="G31" s="10">
        <f>H31+I31+J31</f>
        <v>1</v>
      </c>
      <c r="H31" s="10">
        <v>1</v>
      </c>
      <c r="I31" s="10"/>
      <c r="J31" s="10"/>
      <c r="K31" s="10" t="s">
        <v>46</v>
      </c>
      <c r="L31" s="10"/>
      <c r="M31" s="10">
        <v>1</v>
      </c>
      <c r="N31" s="10" t="s">
        <v>26</v>
      </c>
      <c r="O31" s="10" t="s">
        <v>58</v>
      </c>
      <c r="P31" s="13" t="s">
        <v>28</v>
      </c>
    </row>
    <row r="32" s="2" customFormat="1" ht="27" customHeight="1" spans="1:16">
      <c r="A32" s="10">
        <v>27</v>
      </c>
      <c r="B32" s="10" t="s">
        <v>57</v>
      </c>
      <c r="C32" s="10" t="s">
        <v>21</v>
      </c>
      <c r="D32" s="10" t="s">
        <v>55</v>
      </c>
      <c r="E32" s="10" t="s">
        <v>23</v>
      </c>
      <c r="F32" s="10" t="s">
        <v>24</v>
      </c>
      <c r="G32" s="10">
        <f t="shared" ref="G32:G43" si="3">H32+I32+J32</f>
        <v>1</v>
      </c>
      <c r="H32" s="10">
        <v>1</v>
      </c>
      <c r="I32" s="10"/>
      <c r="J32" s="10"/>
      <c r="K32" s="10" t="s">
        <v>68</v>
      </c>
      <c r="L32" s="10">
        <v>1</v>
      </c>
      <c r="M32" s="10"/>
      <c r="N32" s="10" t="s">
        <v>38</v>
      </c>
      <c r="O32" s="10" t="s">
        <v>58</v>
      </c>
      <c r="P32" s="13" t="s">
        <v>28</v>
      </c>
    </row>
    <row r="33" s="2" customFormat="1" ht="27" customHeight="1" spans="1:16">
      <c r="A33" s="10">
        <v>28</v>
      </c>
      <c r="B33" s="10" t="s">
        <v>57</v>
      </c>
      <c r="C33" s="10" t="s">
        <v>21</v>
      </c>
      <c r="D33" s="10" t="s">
        <v>69</v>
      </c>
      <c r="E33" s="10" t="s">
        <v>23</v>
      </c>
      <c r="F33" s="10" t="s">
        <v>24</v>
      </c>
      <c r="G33" s="10">
        <f>H33+I33+J33</f>
        <v>1</v>
      </c>
      <c r="H33" s="10">
        <v>1</v>
      </c>
      <c r="I33" s="10"/>
      <c r="J33" s="10"/>
      <c r="K33" s="10" t="s">
        <v>70</v>
      </c>
      <c r="L33" s="10">
        <v>1</v>
      </c>
      <c r="M33" s="10"/>
      <c r="N33" s="10" t="s">
        <v>38</v>
      </c>
      <c r="O33" s="10" t="s">
        <v>58</v>
      </c>
      <c r="P33" s="13" t="s">
        <v>28</v>
      </c>
    </row>
    <row r="34" s="2" customFormat="1" ht="27" customHeight="1" spans="1:16">
      <c r="A34" s="10">
        <v>29</v>
      </c>
      <c r="B34" s="10" t="s">
        <v>57</v>
      </c>
      <c r="C34" s="10" t="s">
        <v>21</v>
      </c>
      <c r="D34" s="10" t="s">
        <v>42</v>
      </c>
      <c r="E34" s="10" t="s">
        <v>23</v>
      </c>
      <c r="F34" s="10" t="s">
        <v>24</v>
      </c>
      <c r="G34" s="10">
        <f>H34+I34+J34</f>
        <v>1</v>
      </c>
      <c r="H34" s="10">
        <v>1</v>
      </c>
      <c r="I34" s="10"/>
      <c r="J34" s="10"/>
      <c r="K34" s="10" t="s">
        <v>71</v>
      </c>
      <c r="L34" s="10">
        <v>1</v>
      </c>
      <c r="M34" s="10"/>
      <c r="N34" s="10" t="s">
        <v>38</v>
      </c>
      <c r="O34" s="10" t="s">
        <v>58</v>
      </c>
      <c r="P34" s="13" t="s">
        <v>28</v>
      </c>
    </row>
    <row r="35" s="2" customFormat="1" ht="27" customHeight="1" spans="1:16">
      <c r="A35" s="10">
        <v>30</v>
      </c>
      <c r="B35" s="10" t="s">
        <v>72</v>
      </c>
      <c r="C35" s="10" t="s">
        <v>21</v>
      </c>
      <c r="D35" s="10" t="s">
        <v>50</v>
      </c>
      <c r="E35" s="10" t="s">
        <v>23</v>
      </c>
      <c r="F35" s="10" t="s">
        <v>24</v>
      </c>
      <c r="G35" s="10">
        <f>H35+I35+J35</f>
        <v>1</v>
      </c>
      <c r="H35" s="10">
        <v>1</v>
      </c>
      <c r="I35" s="10"/>
      <c r="J35" s="10"/>
      <c r="K35" s="10" t="s">
        <v>51</v>
      </c>
      <c r="L35" s="10"/>
      <c r="M35" s="10">
        <v>1</v>
      </c>
      <c r="N35" s="10" t="s">
        <v>26</v>
      </c>
      <c r="O35" s="10" t="s">
        <v>73</v>
      </c>
      <c r="P35" s="13" t="s">
        <v>28</v>
      </c>
    </row>
    <row r="36" s="2" customFormat="1" ht="27" customHeight="1" spans="1:16">
      <c r="A36" s="10">
        <v>31</v>
      </c>
      <c r="B36" s="10" t="s">
        <v>72</v>
      </c>
      <c r="C36" s="10" t="s">
        <v>21</v>
      </c>
      <c r="D36" s="10" t="s">
        <v>29</v>
      </c>
      <c r="E36" s="10" t="s">
        <v>23</v>
      </c>
      <c r="F36" s="10" t="s">
        <v>24</v>
      </c>
      <c r="G36" s="10">
        <f>H36+I36+J36</f>
        <v>1</v>
      </c>
      <c r="H36" s="10">
        <v>1</v>
      </c>
      <c r="I36" s="10"/>
      <c r="J36" s="10"/>
      <c r="K36" s="10" t="s">
        <v>61</v>
      </c>
      <c r="L36" s="10">
        <v>1</v>
      </c>
      <c r="M36" s="10"/>
      <c r="N36" s="10" t="s">
        <v>38</v>
      </c>
      <c r="O36" s="10" t="s">
        <v>73</v>
      </c>
      <c r="P36" s="13" t="s">
        <v>28</v>
      </c>
    </row>
    <row r="37" s="2" customFormat="1" ht="27" customHeight="1" spans="1:16">
      <c r="A37" s="10">
        <v>32</v>
      </c>
      <c r="B37" s="10" t="s">
        <v>72</v>
      </c>
      <c r="C37" s="10" t="s">
        <v>21</v>
      </c>
      <c r="D37" s="10" t="s">
        <v>22</v>
      </c>
      <c r="E37" s="10" t="s">
        <v>23</v>
      </c>
      <c r="F37" s="10" t="s">
        <v>24</v>
      </c>
      <c r="G37" s="10">
        <f>H37+I37+J37</f>
        <v>1</v>
      </c>
      <c r="H37" s="10">
        <v>1</v>
      </c>
      <c r="I37" s="10"/>
      <c r="J37" s="10"/>
      <c r="K37" s="10" t="s">
        <v>48</v>
      </c>
      <c r="L37" s="10">
        <v>1</v>
      </c>
      <c r="M37" s="10"/>
      <c r="N37" s="10" t="s">
        <v>38</v>
      </c>
      <c r="O37" s="10" t="s">
        <v>73</v>
      </c>
      <c r="P37" s="13" t="s">
        <v>28</v>
      </c>
    </row>
    <row r="38" s="2" customFormat="1" ht="27" customHeight="1" spans="1:16">
      <c r="A38" s="10">
        <v>33</v>
      </c>
      <c r="B38" s="10" t="s">
        <v>72</v>
      </c>
      <c r="C38" s="10" t="s">
        <v>21</v>
      </c>
      <c r="D38" s="10" t="s">
        <v>74</v>
      </c>
      <c r="E38" s="10" t="s">
        <v>23</v>
      </c>
      <c r="F38" s="10" t="s">
        <v>24</v>
      </c>
      <c r="G38" s="10">
        <f>H38+I38+J38</f>
        <v>1</v>
      </c>
      <c r="H38" s="10">
        <v>1</v>
      </c>
      <c r="I38" s="10"/>
      <c r="J38" s="10"/>
      <c r="K38" s="10" t="s">
        <v>64</v>
      </c>
      <c r="L38" s="10">
        <v>1</v>
      </c>
      <c r="M38" s="10"/>
      <c r="N38" s="10" t="s">
        <v>38</v>
      </c>
      <c r="O38" s="10" t="s">
        <v>73</v>
      </c>
      <c r="P38" s="13" t="s">
        <v>75</v>
      </c>
    </row>
    <row r="39" s="2" customFormat="1" ht="27" customHeight="1" spans="1:16">
      <c r="A39" s="10">
        <v>34</v>
      </c>
      <c r="B39" s="10" t="s">
        <v>76</v>
      </c>
      <c r="C39" s="10" t="s">
        <v>21</v>
      </c>
      <c r="D39" s="10" t="s">
        <v>77</v>
      </c>
      <c r="E39" s="10" t="s">
        <v>23</v>
      </c>
      <c r="F39" s="10" t="s">
        <v>24</v>
      </c>
      <c r="G39" s="10">
        <f>H39+I39+J39</f>
        <v>1</v>
      </c>
      <c r="H39" s="10">
        <v>1</v>
      </c>
      <c r="I39" s="10"/>
      <c r="J39" s="10"/>
      <c r="K39" s="10" t="s">
        <v>30</v>
      </c>
      <c r="L39" s="10"/>
      <c r="M39" s="10">
        <v>1</v>
      </c>
      <c r="N39" s="10" t="s">
        <v>26</v>
      </c>
      <c r="O39" s="10" t="s">
        <v>78</v>
      </c>
      <c r="P39" s="13" t="s">
        <v>35</v>
      </c>
    </row>
    <row r="40" s="2" customFormat="1" ht="27" customHeight="1" spans="1:16">
      <c r="A40" s="10">
        <v>35</v>
      </c>
      <c r="B40" s="10" t="s">
        <v>76</v>
      </c>
      <c r="C40" s="10" t="s">
        <v>21</v>
      </c>
      <c r="D40" s="10" t="s">
        <v>33</v>
      </c>
      <c r="E40" s="10" t="s">
        <v>23</v>
      </c>
      <c r="F40" s="10" t="s">
        <v>24</v>
      </c>
      <c r="G40" s="10">
        <f>H40+I40+J40</f>
        <v>1</v>
      </c>
      <c r="H40" s="10">
        <v>1</v>
      </c>
      <c r="I40" s="10"/>
      <c r="J40" s="10"/>
      <c r="K40" s="10" t="s">
        <v>34</v>
      </c>
      <c r="L40" s="10"/>
      <c r="M40" s="10">
        <v>1</v>
      </c>
      <c r="N40" s="10" t="s">
        <v>26</v>
      </c>
      <c r="O40" s="10" t="s">
        <v>78</v>
      </c>
      <c r="P40" s="13" t="s">
        <v>35</v>
      </c>
    </row>
    <row r="41" s="2" customFormat="1" ht="27" customHeight="1" spans="1:16">
      <c r="A41" s="10">
        <v>36</v>
      </c>
      <c r="B41" s="10" t="s">
        <v>76</v>
      </c>
      <c r="C41" s="10" t="s">
        <v>21</v>
      </c>
      <c r="D41" s="10" t="s">
        <v>79</v>
      </c>
      <c r="E41" s="10" t="s">
        <v>23</v>
      </c>
      <c r="F41" s="10" t="s">
        <v>24</v>
      </c>
      <c r="G41" s="10">
        <f>H41+I41+J41</f>
        <v>1</v>
      </c>
      <c r="H41" s="10">
        <v>1</v>
      </c>
      <c r="I41" s="10"/>
      <c r="J41" s="10"/>
      <c r="K41" s="10" t="s">
        <v>56</v>
      </c>
      <c r="L41" s="10"/>
      <c r="M41" s="10">
        <v>1</v>
      </c>
      <c r="N41" s="10" t="s">
        <v>26</v>
      </c>
      <c r="O41" s="10" t="s">
        <v>78</v>
      </c>
      <c r="P41" s="13" t="s">
        <v>35</v>
      </c>
    </row>
    <row r="42" s="2" customFormat="1" ht="27" customHeight="1" spans="1:16">
      <c r="A42" s="10">
        <v>37</v>
      </c>
      <c r="B42" s="10" t="s">
        <v>76</v>
      </c>
      <c r="C42" s="10" t="s">
        <v>21</v>
      </c>
      <c r="D42" s="10" t="s">
        <v>80</v>
      </c>
      <c r="E42" s="10" t="s">
        <v>23</v>
      </c>
      <c r="F42" s="10" t="s">
        <v>24</v>
      </c>
      <c r="G42" s="10">
        <f>H42+I42+J42</f>
        <v>1</v>
      </c>
      <c r="H42" s="10"/>
      <c r="I42" s="10">
        <v>1</v>
      </c>
      <c r="J42" s="10"/>
      <c r="K42" s="10" t="s">
        <v>81</v>
      </c>
      <c r="L42" s="10">
        <v>1</v>
      </c>
      <c r="M42" s="10"/>
      <c r="N42" s="10" t="s">
        <v>38</v>
      </c>
      <c r="O42" s="10" t="s">
        <v>78</v>
      </c>
      <c r="P42" s="13" t="s">
        <v>35</v>
      </c>
    </row>
    <row r="43" s="2" customFormat="1" ht="27" customHeight="1" spans="1:16">
      <c r="A43" s="10">
        <v>38</v>
      </c>
      <c r="B43" s="10" t="s">
        <v>76</v>
      </c>
      <c r="C43" s="10" t="s">
        <v>21</v>
      </c>
      <c r="D43" s="10" t="s">
        <v>82</v>
      </c>
      <c r="E43" s="10" t="s">
        <v>23</v>
      </c>
      <c r="F43" s="10" t="s">
        <v>24</v>
      </c>
      <c r="G43" s="10">
        <f>H43+I43+J43</f>
        <v>1</v>
      </c>
      <c r="H43" s="10"/>
      <c r="I43" s="10">
        <v>1</v>
      </c>
      <c r="J43" s="10"/>
      <c r="K43" s="10" t="s">
        <v>67</v>
      </c>
      <c r="L43" s="10">
        <v>1</v>
      </c>
      <c r="M43" s="10"/>
      <c r="N43" s="10" t="s">
        <v>38</v>
      </c>
      <c r="O43" s="10" t="s">
        <v>78</v>
      </c>
      <c r="P43" s="13" t="s">
        <v>35</v>
      </c>
    </row>
    <row r="44" s="2" customFormat="1" ht="27" customHeight="1" spans="1:16">
      <c r="A44" s="10">
        <v>39</v>
      </c>
      <c r="B44" s="10" t="s">
        <v>83</v>
      </c>
      <c r="C44" s="10" t="s">
        <v>21</v>
      </c>
      <c r="D44" s="10" t="s">
        <v>77</v>
      </c>
      <c r="E44" s="10" t="s">
        <v>23</v>
      </c>
      <c r="F44" s="10" t="s">
        <v>24</v>
      </c>
      <c r="G44" s="10">
        <f t="shared" ref="G44:G87" si="4">H44+I44+J44</f>
        <v>1</v>
      </c>
      <c r="H44" s="10">
        <v>1</v>
      </c>
      <c r="I44" s="10"/>
      <c r="J44" s="10"/>
      <c r="K44" s="10" t="s">
        <v>30</v>
      </c>
      <c r="L44" s="10"/>
      <c r="M44" s="10">
        <v>1</v>
      </c>
      <c r="N44" s="10" t="s">
        <v>26</v>
      </c>
      <c r="O44" s="10" t="s">
        <v>84</v>
      </c>
      <c r="P44" s="13" t="s">
        <v>35</v>
      </c>
    </row>
    <row r="45" s="2" customFormat="1" ht="27" customHeight="1" spans="1:16">
      <c r="A45" s="10">
        <v>40</v>
      </c>
      <c r="B45" s="10" t="s">
        <v>85</v>
      </c>
      <c r="C45" s="10" t="s">
        <v>21</v>
      </c>
      <c r="D45" s="10" t="s">
        <v>82</v>
      </c>
      <c r="E45" s="10" t="s">
        <v>23</v>
      </c>
      <c r="F45" s="10" t="s">
        <v>24</v>
      </c>
      <c r="G45" s="10">
        <f>H45+I45+J45</f>
        <v>1</v>
      </c>
      <c r="H45" s="10">
        <v>1</v>
      </c>
      <c r="I45" s="10"/>
      <c r="J45" s="10"/>
      <c r="K45" s="10" t="s">
        <v>32</v>
      </c>
      <c r="L45" s="10"/>
      <c r="M45" s="10">
        <v>1</v>
      </c>
      <c r="N45" s="10" t="s">
        <v>26</v>
      </c>
      <c r="O45" s="10" t="s">
        <v>86</v>
      </c>
      <c r="P45" s="13" t="s">
        <v>35</v>
      </c>
    </row>
    <row r="46" s="2" customFormat="1" ht="51" customHeight="1" spans="1:16">
      <c r="A46" s="10">
        <v>41</v>
      </c>
      <c r="B46" s="10" t="s">
        <v>85</v>
      </c>
      <c r="C46" s="10" t="s">
        <v>21</v>
      </c>
      <c r="D46" s="10" t="s">
        <v>87</v>
      </c>
      <c r="E46" s="10" t="s">
        <v>23</v>
      </c>
      <c r="F46" s="10" t="s">
        <v>24</v>
      </c>
      <c r="G46" s="10">
        <f>H46+I46+J46</f>
        <v>1</v>
      </c>
      <c r="H46" s="10"/>
      <c r="I46" s="10">
        <v>1</v>
      </c>
      <c r="J46" s="10"/>
      <c r="K46" s="10" t="s">
        <v>88</v>
      </c>
      <c r="L46" s="10">
        <v>1</v>
      </c>
      <c r="M46" s="10"/>
      <c r="N46" s="10" t="s">
        <v>38</v>
      </c>
      <c r="O46" s="10" t="s">
        <v>86</v>
      </c>
      <c r="P46" s="13" t="s">
        <v>89</v>
      </c>
    </row>
    <row r="47" s="2" customFormat="1" ht="27" customHeight="1" spans="1:16">
      <c r="A47" s="10">
        <v>42</v>
      </c>
      <c r="B47" s="10" t="s">
        <v>90</v>
      </c>
      <c r="C47" s="10" t="s">
        <v>21</v>
      </c>
      <c r="D47" s="10" t="s">
        <v>91</v>
      </c>
      <c r="E47" s="10" t="s">
        <v>23</v>
      </c>
      <c r="F47" s="10" t="s">
        <v>24</v>
      </c>
      <c r="G47" s="10">
        <f>H47+I47+J47</f>
        <v>1</v>
      </c>
      <c r="H47" s="10"/>
      <c r="I47" s="10">
        <v>1</v>
      </c>
      <c r="J47" s="10"/>
      <c r="K47" s="10" t="s">
        <v>92</v>
      </c>
      <c r="L47" s="10">
        <v>1</v>
      </c>
      <c r="M47" s="10"/>
      <c r="N47" s="10" t="s">
        <v>38</v>
      </c>
      <c r="O47" s="10" t="s">
        <v>93</v>
      </c>
      <c r="P47" s="13" t="s">
        <v>89</v>
      </c>
    </row>
    <row r="48" s="2" customFormat="1" ht="27" customHeight="1" spans="1:16">
      <c r="A48" s="10">
        <v>43</v>
      </c>
      <c r="B48" s="10" t="s">
        <v>90</v>
      </c>
      <c r="C48" s="10" t="s">
        <v>21</v>
      </c>
      <c r="D48" s="10" t="s">
        <v>94</v>
      </c>
      <c r="E48" s="10" t="s">
        <v>23</v>
      </c>
      <c r="F48" s="10" t="s">
        <v>24</v>
      </c>
      <c r="G48" s="10">
        <f>H48+I48+J48</f>
        <v>1</v>
      </c>
      <c r="H48" s="10"/>
      <c r="I48" s="10">
        <v>1</v>
      </c>
      <c r="J48" s="10"/>
      <c r="K48" s="10" t="s">
        <v>95</v>
      </c>
      <c r="L48" s="10">
        <v>1</v>
      </c>
      <c r="M48" s="10"/>
      <c r="N48" s="10" t="s">
        <v>38</v>
      </c>
      <c r="O48" s="10" t="s">
        <v>93</v>
      </c>
      <c r="P48" s="13" t="s">
        <v>89</v>
      </c>
    </row>
    <row r="49" s="2" customFormat="1" ht="49.5" customHeight="1" spans="1:16">
      <c r="A49" s="10">
        <v>44</v>
      </c>
      <c r="B49" s="10" t="s">
        <v>96</v>
      </c>
      <c r="C49" s="10" t="s">
        <v>21</v>
      </c>
      <c r="D49" s="10" t="s">
        <v>87</v>
      </c>
      <c r="E49" s="10" t="s">
        <v>23</v>
      </c>
      <c r="F49" s="10" t="s">
        <v>24</v>
      </c>
      <c r="G49" s="10">
        <f>H49+I49+J49</f>
        <v>1</v>
      </c>
      <c r="H49" s="10"/>
      <c r="I49" s="10">
        <v>1</v>
      </c>
      <c r="J49" s="10"/>
      <c r="K49" s="10" t="s">
        <v>88</v>
      </c>
      <c r="L49" s="10">
        <v>1</v>
      </c>
      <c r="M49" s="10"/>
      <c r="N49" s="10" t="s">
        <v>38</v>
      </c>
      <c r="O49" s="10" t="s">
        <v>97</v>
      </c>
      <c r="P49" s="13" t="s">
        <v>89</v>
      </c>
    </row>
    <row r="50" s="2" customFormat="1" ht="57" customHeight="1" spans="1:16">
      <c r="A50" s="10">
        <v>45</v>
      </c>
      <c r="B50" s="10" t="s">
        <v>98</v>
      </c>
      <c r="C50" s="10" t="s">
        <v>21</v>
      </c>
      <c r="D50" s="10" t="s">
        <v>87</v>
      </c>
      <c r="E50" s="10" t="s">
        <v>23</v>
      </c>
      <c r="F50" s="10" t="s">
        <v>24</v>
      </c>
      <c r="G50" s="10">
        <f>H50+I50+J50</f>
        <v>1</v>
      </c>
      <c r="H50" s="10"/>
      <c r="I50" s="10">
        <v>1</v>
      </c>
      <c r="J50" s="10"/>
      <c r="K50" s="10" t="s">
        <v>88</v>
      </c>
      <c r="L50" s="10">
        <v>1</v>
      </c>
      <c r="M50" s="10"/>
      <c r="N50" s="10" t="s">
        <v>38</v>
      </c>
      <c r="O50" s="10" t="s">
        <v>99</v>
      </c>
      <c r="P50" s="13" t="s">
        <v>89</v>
      </c>
    </row>
    <row r="51" s="2" customFormat="1" ht="45" customHeight="1" spans="1:16">
      <c r="A51" s="10">
        <v>46</v>
      </c>
      <c r="B51" s="10" t="s">
        <v>98</v>
      </c>
      <c r="C51" s="10" t="s">
        <v>21</v>
      </c>
      <c r="D51" s="10" t="s">
        <v>100</v>
      </c>
      <c r="E51" s="10" t="s">
        <v>23</v>
      </c>
      <c r="F51" s="10" t="s">
        <v>24</v>
      </c>
      <c r="G51" s="10">
        <f>H51+I51+J51</f>
        <v>1</v>
      </c>
      <c r="H51" s="10"/>
      <c r="I51" s="10">
        <v>1</v>
      </c>
      <c r="J51" s="10"/>
      <c r="K51" s="10" t="s">
        <v>101</v>
      </c>
      <c r="L51" s="10">
        <v>1</v>
      </c>
      <c r="M51" s="10"/>
      <c r="N51" s="10" t="s">
        <v>38</v>
      </c>
      <c r="O51" s="10" t="s">
        <v>99</v>
      </c>
      <c r="P51" s="13" t="s">
        <v>89</v>
      </c>
    </row>
    <row r="52" s="2" customFormat="1" ht="27" customHeight="1" spans="1:16">
      <c r="A52" s="10">
        <v>47</v>
      </c>
      <c r="B52" s="10" t="s">
        <v>98</v>
      </c>
      <c r="C52" s="10" t="s">
        <v>21</v>
      </c>
      <c r="D52" s="10" t="s">
        <v>74</v>
      </c>
      <c r="E52" s="10" t="s">
        <v>23</v>
      </c>
      <c r="F52" s="10" t="s">
        <v>24</v>
      </c>
      <c r="G52" s="10">
        <f>H52+I52+J52</f>
        <v>1</v>
      </c>
      <c r="H52" s="10">
        <v>1</v>
      </c>
      <c r="I52" s="10"/>
      <c r="J52" s="10"/>
      <c r="K52" s="10" t="s">
        <v>51</v>
      </c>
      <c r="L52" s="10"/>
      <c r="M52" s="10">
        <v>1</v>
      </c>
      <c r="N52" s="10" t="s">
        <v>26</v>
      </c>
      <c r="O52" s="10" t="s">
        <v>99</v>
      </c>
      <c r="P52" s="13" t="s">
        <v>89</v>
      </c>
    </row>
    <row r="53" s="2" customFormat="1" ht="45.75" customHeight="1" spans="1:16">
      <c r="A53" s="10">
        <v>48</v>
      </c>
      <c r="B53" s="11" t="s">
        <v>102</v>
      </c>
      <c r="C53" s="10" t="s">
        <v>21</v>
      </c>
      <c r="D53" s="11" t="s">
        <v>103</v>
      </c>
      <c r="E53" s="11" t="s">
        <v>23</v>
      </c>
      <c r="F53" s="10" t="s">
        <v>24</v>
      </c>
      <c r="G53" s="10">
        <f>H53+I53+J53</f>
        <v>1</v>
      </c>
      <c r="H53" s="11"/>
      <c r="I53" s="11"/>
      <c r="J53" s="11">
        <v>1</v>
      </c>
      <c r="K53" s="11" t="s">
        <v>104</v>
      </c>
      <c r="L53" s="11">
        <v>1</v>
      </c>
      <c r="M53" s="11"/>
      <c r="N53" s="11" t="s">
        <v>38</v>
      </c>
      <c r="O53" s="11" t="s">
        <v>105</v>
      </c>
      <c r="P53" s="16" t="s">
        <v>106</v>
      </c>
    </row>
    <row r="54" s="3" customFormat="1" ht="45.75" customHeight="1" spans="1:16">
      <c r="A54" s="10">
        <v>49</v>
      </c>
      <c r="B54" s="11" t="s">
        <v>107</v>
      </c>
      <c r="C54" s="10" t="s">
        <v>21</v>
      </c>
      <c r="D54" s="11" t="s">
        <v>103</v>
      </c>
      <c r="E54" s="11" t="s">
        <v>23</v>
      </c>
      <c r="F54" s="10" t="s">
        <v>24</v>
      </c>
      <c r="G54" s="10">
        <f>H54+I54+J54</f>
        <v>2</v>
      </c>
      <c r="H54" s="11"/>
      <c r="I54" s="11"/>
      <c r="J54" s="11">
        <v>2</v>
      </c>
      <c r="K54" s="11" t="s">
        <v>104</v>
      </c>
      <c r="L54" s="11">
        <v>2</v>
      </c>
      <c r="M54" s="11"/>
      <c r="N54" s="11" t="s">
        <v>38</v>
      </c>
      <c r="O54" s="11" t="s">
        <v>108</v>
      </c>
      <c r="P54" s="16" t="s">
        <v>106</v>
      </c>
    </row>
    <row r="55" s="2" customFormat="1" ht="53.25" customHeight="1" spans="1:16">
      <c r="A55" s="10">
        <v>50</v>
      </c>
      <c r="B55" s="11" t="s">
        <v>109</v>
      </c>
      <c r="C55" s="10" t="s">
        <v>21</v>
      </c>
      <c r="D55" s="11" t="s">
        <v>87</v>
      </c>
      <c r="E55" s="11" t="s">
        <v>23</v>
      </c>
      <c r="F55" s="10" t="s">
        <v>24</v>
      </c>
      <c r="G55" s="10">
        <f>H55+I55+J55</f>
        <v>2</v>
      </c>
      <c r="H55" s="11"/>
      <c r="I55" s="11">
        <v>2</v>
      </c>
      <c r="J55" s="11"/>
      <c r="K55" s="10" t="s">
        <v>88</v>
      </c>
      <c r="L55" s="11">
        <v>2</v>
      </c>
      <c r="M55" s="11"/>
      <c r="N55" s="11" t="s">
        <v>38</v>
      </c>
      <c r="O55" s="11" t="s">
        <v>110</v>
      </c>
      <c r="P55" s="13" t="s">
        <v>89</v>
      </c>
    </row>
    <row r="56" s="2" customFormat="1" ht="53.25" customHeight="1" spans="1:16">
      <c r="A56" s="10">
        <v>51</v>
      </c>
      <c r="B56" s="11" t="s">
        <v>109</v>
      </c>
      <c r="C56" s="10" t="s">
        <v>21</v>
      </c>
      <c r="D56" s="11" t="s">
        <v>87</v>
      </c>
      <c r="E56" s="11" t="s">
        <v>23</v>
      </c>
      <c r="F56" s="10" t="s">
        <v>24</v>
      </c>
      <c r="G56" s="10">
        <f>H56+I56+J56</f>
        <v>1</v>
      </c>
      <c r="H56" s="11"/>
      <c r="I56" s="11">
        <v>1</v>
      </c>
      <c r="J56" s="11"/>
      <c r="K56" s="10" t="s">
        <v>88</v>
      </c>
      <c r="L56" s="11"/>
      <c r="M56" s="11">
        <v>1</v>
      </c>
      <c r="N56" s="11" t="s">
        <v>38</v>
      </c>
      <c r="O56" s="11" t="s">
        <v>110</v>
      </c>
      <c r="P56" s="13" t="s">
        <v>111</v>
      </c>
    </row>
    <row r="57" s="2" customFormat="1" ht="53.25" customHeight="1" spans="1:16">
      <c r="A57" s="10">
        <v>52</v>
      </c>
      <c r="B57" s="11" t="s">
        <v>109</v>
      </c>
      <c r="C57" s="10" t="s">
        <v>21</v>
      </c>
      <c r="D57" s="11" t="s">
        <v>100</v>
      </c>
      <c r="E57" s="11" t="s">
        <v>23</v>
      </c>
      <c r="F57" s="10" t="s">
        <v>24</v>
      </c>
      <c r="G57" s="10">
        <f>H57+I57+J57</f>
        <v>3</v>
      </c>
      <c r="H57" s="11"/>
      <c r="I57" s="11">
        <v>3</v>
      </c>
      <c r="J57" s="11"/>
      <c r="K57" s="10" t="s">
        <v>101</v>
      </c>
      <c r="L57" s="11">
        <v>3</v>
      </c>
      <c r="M57" s="11"/>
      <c r="N57" s="11" t="s">
        <v>38</v>
      </c>
      <c r="O57" s="11" t="s">
        <v>112</v>
      </c>
      <c r="P57" s="13" t="s">
        <v>89</v>
      </c>
    </row>
    <row r="58" s="2" customFormat="1" ht="53.25" customHeight="1" spans="1:16">
      <c r="A58" s="10">
        <v>53</v>
      </c>
      <c r="B58" s="11" t="s">
        <v>109</v>
      </c>
      <c r="C58" s="10" t="s">
        <v>21</v>
      </c>
      <c r="D58" s="11" t="s">
        <v>100</v>
      </c>
      <c r="E58" s="11" t="s">
        <v>23</v>
      </c>
      <c r="F58" s="10" t="s">
        <v>24</v>
      </c>
      <c r="G58" s="10">
        <f>H58+I58+J58</f>
        <v>1</v>
      </c>
      <c r="H58" s="11"/>
      <c r="I58" s="11">
        <v>1</v>
      </c>
      <c r="J58" s="11"/>
      <c r="K58" s="10" t="s">
        <v>101</v>
      </c>
      <c r="L58" s="11"/>
      <c r="M58" s="11">
        <v>1</v>
      </c>
      <c r="N58" s="11" t="s">
        <v>38</v>
      </c>
      <c r="O58" s="11" t="s">
        <v>112</v>
      </c>
      <c r="P58" s="13" t="s">
        <v>113</v>
      </c>
    </row>
    <row r="59" s="2" customFormat="1" ht="51.75" customHeight="1" spans="1:16">
      <c r="A59" s="10">
        <v>54</v>
      </c>
      <c r="B59" s="11" t="s">
        <v>109</v>
      </c>
      <c r="C59" s="10" t="s">
        <v>21</v>
      </c>
      <c r="D59" s="11" t="s">
        <v>74</v>
      </c>
      <c r="E59" s="11" t="s">
        <v>23</v>
      </c>
      <c r="F59" s="10" t="s">
        <v>24</v>
      </c>
      <c r="G59" s="10">
        <f>H59+I59+J59</f>
        <v>1</v>
      </c>
      <c r="H59" s="11"/>
      <c r="I59" s="11">
        <v>1</v>
      </c>
      <c r="J59" s="11"/>
      <c r="K59" s="10" t="s">
        <v>81</v>
      </c>
      <c r="L59" s="11"/>
      <c r="M59" s="11">
        <v>1</v>
      </c>
      <c r="N59" s="11" t="s">
        <v>38</v>
      </c>
      <c r="O59" s="11" t="s">
        <v>110</v>
      </c>
      <c r="P59" s="13" t="s">
        <v>114</v>
      </c>
    </row>
    <row r="60" s="2" customFormat="1" ht="27" customHeight="1" spans="1:16">
      <c r="A60" s="10">
        <v>55</v>
      </c>
      <c r="B60" s="11" t="s">
        <v>109</v>
      </c>
      <c r="C60" s="10" t="s">
        <v>21</v>
      </c>
      <c r="D60" s="11" t="s">
        <v>115</v>
      </c>
      <c r="E60" s="11" t="s">
        <v>23</v>
      </c>
      <c r="F60" s="10" t="s">
        <v>24</v>
      </c>
      <c r="G60" s="10">
        <f>H60+I60+J60</f>
        <v>1</v>
      </c>
      <c r="H60" s="11">
        <v>1</v>
      </c>
      <c r="I60" s="11"/>
      <c r="J60" s="11"/>
      <c r="K60" s="10" t="s">
        <v>116</v>
      </c>
      <c r="L60" s="11"/>
      <c r="M60" s="11">
        <v>1</v>
      </c>
      <c r="N60" s="11" t="s">
        <v>26</v>
      </c>
      <c r="O60" s="11" t="s">
        <v>110</v>
      </c>
      <c r="P60" s="13" t="s">
        <v>89</v>
      </c>
    </row>
    <row r="61" s="2" customFormat="1" ht="55.5" customHeight="1" spans="1:16">
      <c r="A61" s="10">
        <v>56</v>
      </c>
      <c r="B61" s="11" t="s">
        <v>117</v>
      </c>
      <c r="C61" s="10" t="s">
        <v>21</v>
      </c>
      <c r="D61" s="11" t="s">
        <v>87</v>
      </c>
      <c r="E61" s="11" t="s">
        <v>23</v>
      </c>
      <c r="F61" s="10" t="s">
        <v>24</v>
      </c>
      <c r="G61" s="10">
        <f>H61+I61+J61</f>
        <v>1</v>
      </c>
      <c r="H61" s="11"/>
      <c r="I61" s="11">
        <v>1</v>
      </c>
      <c r="J61" s="11"/>
      <c r="K61" s="10" t="s">
        <v>88</v>
      </c>
      <c r="L61" s="11">
        <v>1</v>
      </c>
      <c r="M61" s="11"/>
      <c r="N61" s="11" t="s">
        <v>38</v>
      </c>
      <c r="O61" s="11" t="s">
        <v>118</v>
      </c>
      <c r="P61" s="13" t="s">
        <v>89</v>
      </c>
    </row>
    <row r="62" s="2" customFormat="1" ht="55.5" customHeight="1" spans="1:16">
      <c r="A62" s="10">
        <v>57</v>
      </c>
      <c r="B62" s="11" t="s">
        <v>117</v>
      </c>
      <c r="C62" s="10" t="s">
        <v>21</v>
      </c>
      <c r="D62" s="11" t="s">
        <v>100</v>
      </c>
      <c r="E62" s="11" t="s">
        <v>23</v>
      </c>
      <c r="F62" s="10" t="s">
        <v>24</v>
      </c>
      <c r="G62" s="10">
        <f>H62+I62+J62</f>
        <v>2</v>
      </c>
      <c r="H62" s="11"/>
      <c r="I62" s="11">
        <v>2</v>
      </c>
      <c r="J62" s="11"/>
      <c r="K62" s="10" t="s">
        <v>101</v>
      </c>
      <c r="L62" s="11">
        <v>2</v>
      </c>
      <c r="M62" s="11"/>
      <c r="N62" s="11" t="s">
        <v>38</v>
      </c>
      <c r="O62" s="11" t="s">
        <v>118</v>
      </c>
      <c r="P62" s="13" t="s">
        <v>89</v>
      </c>
    </row>
    <row r="63" s="2" customFormat="1" ht="27" customHeight="1" spans="1:16">
      <c r="A63" s="10">
        <v>58</v>
      </c>
      <c r="B63" s="11" t="s">
        <v>117</v>
      </c>
      <c r="C63" s="10" t="s">
        <v>21</v>
      </c>
      <c r="D63" s="11" t="s">
        <v>115</v>
      </c>
      <c r="E63" s="11" t="s">
        <v>23</v>
      </c>
      <c r="F63" s="10" t="s">
        <v>24</v>
      </c>
      <c r="G63" s="10">
        <f>H63+I63+J63</f>
        <v>1</v>
      </c>
      <c r="H63" s="11"/>
      <c r="I63" s="11">
        <v>1</v>
      </c>
      <c r="J63" s="11"/>
      <c r="K63" s="10" t="s">
        <v>119</v>
      </c>
      <c r="L63" s="11">
        <v>1</v>
      </c>
      <c r="M63" s="11"/>
      <c r="N63" s="11" t="s">
        <v>38</v>
      </c>
      <c r="O63" s="11" t="s">
        <v>118</v>
      </c>
      <c r="P63" s="13" t="s">
        <v>89</v>
      </c>
    </row>
    <row r="64" s="2" customFormat="1" ht="25.9" customHeight="1" spans="1:16">
      <c r="A64" s="10">
        <v>59</v>
      </c>
      <c r="B64" s="10" t="s">
        <v>117</v>
      </c>
      <c r="C64" s="10" t="s">
        <v>120</v>
      </c>
      <c r="D64" s="10" t="s">
        <v>121</v>
      </c>
      <c r="E64" s="10" t="s">
        <v>23</v>
      </c>
      <c r="F64" s="10" t="s">
        <v>24</v>
      </c>
      <c r="G64" s="10">
        <f>H64+I64+J64</f>
        <v>1</v>
      </c>
      <c r="H64" s="10"/>
      <c r="I64" s="10">
        <v>1</v>
      </c>
      <c r="J64" s="15"/>
      <c r="K64" s="10" t="s">
        <v>46</v>
      </c>
      <c r="L64" s="11">
        <v>1</v>
      </c>
      <c r="M64" s="10"/>
      <c r="N64" s="10" t="s">
        <v>38</v>
      </c>
      <c r="O64" s="10" t="s">
        <v>118</v>
      </c>
      <c r="P64" s="13" t="s">
        <v>89</v>
      </c>
    </row>
    <row r="65" s="2" customFormat="1" ht="54.75" customHeight="1" spans="1:16">
      <c r="A65" s="10">
        <v>60</v>
      </c>
      <c r="B65" s="11" t="s">
        <v>122</v>
      </c>
      <c r="C65" s="10" t="s">
        <v>21</v>
      </c>
      <c r="D65" s="11" t="s">
        <v>87</v>
      </c>
      <c r="E65" s="11" t="s">
        <v>23</v>
      </c>
      <c r="F65" s="10" t="s">
        <v>24</v>
      </c>
      <c r="G65" s="10">
        <f>H65+I65+J65</f>
        <v>3</v>
      </c>
      <c r="H65" s="11"/>
      <c r="I65" s="11">
        <v>3</v>
      </c>
      <c r="J65" s="11"/>
      <c r="K65" s="10" t="s">
        <v>88</v>
      </c>
      <c r="L65" s="11">
        <v>3</v>
      </c>
      <c r="M65" s="11"/>
      <c r="N65" s="11" t="s">
        <v>38</v>
      </c>
      <c r="O65" s="11" t="s">
        <v>123</v>
      </c>
      <c r="P65" s="13" t="s">
        <v>89</v>
      </c>
    </row>
    <row r="66" s="2" customFormat="1" ht="27" customHeight="1" spans="1:16">
      <c r="A66" s="10">
        <v>61</v>
      </c>
      <c r="B66" s="11" t="s">
        <v>122</v>
      </c>
      <c r="C66" s="10" t="s">
        <v>21</v>
      </c>
      <c r="D66" s="11" t="s">
        <v>100</v>
      </c>
      <c r="E66" s="11" t="s">
        <v>23</v>
      </c>
      <c r="F66" s="10" t="s">
        <v>24</v>
      </c>
      <c r="G66" s="10">
        <f>H66+I66+J66</f>
        <v>1</v>
      </c>
      <c r="H66" s="11">
        <v>1</v>
      </c>
      <c r="I66" s="11"/>
      <c r="J66" s="11"/>
      <c r="K66" s="10" t="s">
        <v>30</v>
      </c>
      <c r="L66" s="11"/>
      <c r="M66" s="11">
        <v>1</v>
      </c>
      <c r="N66" s="11" t="s">
        <v>26</v>
      </c>
      <c r="O66" s="11" t="s">
        <v>123</v>
      </c>
      <c r="P66" s="13" t="s">
        <v>89</v>
      </c>
    </row>
    <row r="67" s="2" customFormat="1" ht="40.5" customHeight="1" spans="1:16">
      <c r="A67" s="10">
        <v>62</v>
      </c>
      <c r="B67" s="11" t="s">
        <v>122</v>
      </c>
      <c r="C67" s="10" t="s">
        <v>21</v>
      </c>
      <c r="D67" s="11" t="s">
        <v>100</v>
      </c>
      <c r="E67" s="11" t="s">
        <v>23</v>
      </c>
      <c r="F67" s="10" t="s">
        <v>24</v>
      </c>
      <c r="G67" s="10">
        <f>H67+I67+J67</f>
        <v>1</v>
      </c>
      <c r="H67" s="11"/>
      <c r="I67" s="11">
        <v>1</v>
      </c>
      <c r="J67" s="11"/>
      <c r="K67" s="10" t="s">
        <v>101</v>
      </c>
      <c r="L67" s="11">
        <v>1</v>
      </c>
      <c r="M67" s="11"/>
      <c r="N67" s="11" t="s">
        <v>38</v>
      </c>
      <c r="O67" s="11" t="s">
        <v>123</v>
      </c>
      <c r="P67" s="13" t="s">
        <v>89</v>
      </c>
    </row>
    <row r="68" s="2" customFormat="1" ht="40.5" customHeight="1" spans="1:16">
      <c r="A68" s="10">
        <v>63</v>
      </c>
      <c r="B68" s="11" t="s">
        <v>124</v>
      </c>
      <c r="C68" s="10" t="s">
        <v>21</v>
      </c>
      <c r="D68" s="11" t="s">
        <v>100</v>
      </c>
      <c r="E68" s="11" t="s">
        <v>23</v>
      </c>
      <c r="F68" s="10" t="s">
        <v>24</v>
      </c>
      <c r="G68" s="10">
        <f>H68+I68+J68</f>
        <v>1</v>
      </c>
      <c r="H68" s="11"/>
      <c r="I68" s="11">
        <v>1</v>
      </c>
      <c r="J68" s="11"/>
      <c r="K68" s="10" t="s">
        <v>101</v>
      </c>
      <c r="L68" s="11">
        <v>1</v>
      </c>
      <c r="M68" s="11"/>
      <c r="N68" s="11" t="s">
        <v>38</v>
      </c>
      <c r="O68" s="11" t="s">
        <v>125</v>
      </c>
      <c r="P68" s="13" t="s">
        <v>89</v>
      </c>
    </row>
    <row r="69" s="2" customFormat="1" ht="27" customHeight="1" spans="1:16">
      <c r="A69" s="10">
        <v>64</v>
      </c>
      <c r="B69" s="11" t="s">
        <v>124</v>
      </c>
      <c r="C69" s="10" t="s">
        <v>21</v>
      </c>
      <c r="D69" s="11" t="s">
        <v>126</v>
      </c>
      <c r="E69" s="11" t="s">
        <v>23</v>
      </c>
      <c r="F69" s="10" t="s">
        <v>24</v>
      </c>
      <c r="G69" s="10">
        <f>H69+I69+J69</f>
        <v>1</v>
      </c>
      <c r="H69" s="11"/>
      <c r="I69" s="11">
        <v>1</v>
      </c>
      <c r="J69" s="11"/>
      <c r="K69" s="10" t="s">
        <v>37</v>
      </c>
      <c r="L69" s="11">
        <v>1</v>
      </c>
      <c r="M69" s="11"/>
      <c r="N69" s="11" t="s">
        <v>38</v>
      </c>
      <c r="O69" s="11" t="s">
        <v>125</v>
      </c>
      <c r="P69" s="13" t="s">
        <v>89</v>
      </c>
    </row>
    <row r="70" s="2" customFormat="1" ht="27" customHeight="1" spans="1:16">
      <c r="A70" s="10">
        <v>65</v>
      </c>
      <c r="B70" s="11" t="s">
        <v>124</v>
      </c>
      <c r="C70" s="10" t="s">
        <v>21</v>
      </c>
      <c r="D70" s="11" t="s">
        <v>94</v>
      </c>
      <c r="E70" s="11" t="s">
        <v>23</v>
      </c>
      <c r="F70" s="10" t="s">
        <v>24</v>
      </c>
      <c r="G70" s="10">
        <f>H70+I70+J70</f>
        <v>1</v>
      </c>
      <c r="H70" s="11"/>
      <c r="I70" s="11">
        <v>1</v>
      </c>
      <c r="J70" s="11"/>
      <c r="K70" s="10" t="s">
        <v>95</v>
      </c>
      <c r="L70" s="11">
        <v>1</v>
      </c>
      <c r="M70" s="11"/>
      <c r="N70" s="11" t="s">
        <v>38</v>
      </c>
      <c r="O70" s="11" t="s">
        <v>125</v>
      </c>
      <c r="P70" s="13" t="s">
        <v>89</v>
      </c>
    </row>
    <row r="71" s="3" customFormat="1" ht="51" customHeight="1" spans="1:16">
      <c r="A71" s="10">
        <v>66</v>
      </c>
      <c r="B71" s="11" t="s">
        <v>127</v>
      </c>
      <c r="C71" s="10" t="s">
        <v>21</v>
      </c>
      <c r="D71" s="11" t="s">
        <v>87</v>
      </c>
      <c r="E71" s="11" t="s">
        <v>23</v>
      </c>
      <c r="F71" s="10" t="s">
        <v>24</v>
      </c>
      <c r="G71" s="10">
        <f>H71+I71+J71</f>
        <v>1</v>
      </c>
      <c r="H71" s="11"/>
      <c r="I71" s="11">
        <v>1</v>
      </c>
      <c r="J71" s="11"/>
      <c r="K71" s="10" t="s">
        <v>88</v>
      </c>
      <c r="L71" s="11">
        <v>1</v>
      </c>
      <c r="M71" s="11"/>
      <c r="N71" s="11" t="s">
        <v>38</v>
      </c>
      <c r="O71" s="11" t="s">
        <v>128</v>
      </c>
      <c r="P71" s="13" t="s">
        <v>89</v>
      </c>
    </row>
    <row r="72" s="3" customFormat="1" ht="27" customHeight="1" spans="1:16">
      <c r="A72" s="10">
        <v>67</v>
      </c>
      <c r="B72" s="11" t="s">
        <v>129</v>
      </c>
      <c r="C72" s="10" t="s">
        <v>21</v>
      </c>
      <c r="D72" s="11" t="s">
        <v>94</v>
      </c>
      <c r="E72" s="11" t="s">
        <v>23</v>
      </c>
      <c r="F72" s="10" t="s">
        <v>24</v>
      </c>
      <c r="G72" s="10">
        <f>H72+I72+J72</f>
        <v>1</v>
      </c>
      <c r="H72" s="11"/>
      <c r="I72" s="11">
        <v>1</v>
      </c>
      <c r="J72" s="11"/>
      <c r="K72" s="10" t="s">
        <v>95</v>
      </c>
      <c r="L72" s="11">
        <v>1</v>
      </c>
      <c r="M72" s="11"/>
      <c r="N72" s="11" t="s">
        <v>38</v>
      </c>
      <c r="O72" s="11" t="s">
        <v>130</v>
      </c>
      <c r="P72" s="13" t="s">
        <v>89</v>
      </c>
    </row>
    <row r="73" s="3" customFormat="1" ht="27" customHeight="1" spans="1:16">
      <c r="A73" s="10">
        <v>68</v>
      </c>
      <c r="B73" s="10" t="s">
        <v>131</v>
      </c>
      <c r="C73" s="10" t="s">
        <v>21</v>
      </c>
      <c r="D73" s="10" t="s">
        <v>94</v>
      </c>
      <c r="E73" s="10" t="s">
        <v>23</v>
      </c>
      <c r="F73" s="10" t="s">
        <v>24</v>
      </c>
      <c r="G73" s="10">
        <f>H73+I73+J73</f>
        <v>1</v>
      </c>
      <c r="H73" s="10"/>
      <c r="I73" s="10">
        <v>1</v>
      </c>
      <c r="J73" s="10"/>
      <c r="K73" s="10" t="s">
        <v>95</v>
      </c>
      <c r="L73" s="10">
        <v>1</v>
      </c>
      <c r="M73" s="10"/>
      <c r="N73" s="10" t="s">
        <v>38</v>
      </c>
      <c r="O73" s="10" t="s">
        <v>132</v>
      </c>
      <c r="P73" s="13" t="s">
        <v>89</v>
      </c>
    </row>
    <row r="74" s="3" customFormat="1" ht="39" customHeight="1" spans="1:16">
      <c r="A74" s="10">
        <v>69</v>
      </c>
      <c r="B74" s="10" t="s">
        <v>133</v>
      </c>
      <c r="C74" s="10" t="s">
        <v>21</v>
      </c>
      <c r="D74" s="10" t="s">
        <v>103</v>
      </c>
      <c r="E74" s="10" t="s">
        <v>23</v>
      </c>
      <c r="F74" s="10" t="s">
        <v>24</v>
      </c>
      <c r="G74" s="10">
        <f>H74+I74+J74</f>
        <v>2</v>
      </c>
      <c r="H74" s="10"/>
      <c r="I74" s="10"/>
      <c r="J74" s="10">
        <v>2</v>
      </c>
      <c r="K74" s="11" t="s">
        <v>104</v>
      </c>
      <c r="L74" s="10">
        <v>2</v>
      </c>
      <c r="M74" s="10"/>
      <c r="N74" s="10" t="s">
        <v>38</v>
      </c>
      <c r="O74" s="10" t="s">
        <v>132</v>
      </c>
      <c r="P74" s="13" t="s">
        <v>106</v>
      </c>
    </row>
    <row r="75" s="3" customFormat="1" ht="48" customHeight="1" spans="1:16">
      <c r="A75" s="10">
        <v>70</v>
      </c>
      <c r="B75" s="11" t="s">
        <v>134</v>
      </c>
      <c r="C75" s="10" t="s">
        <v>21</v>
      </c>
      <c r="D75" s="11" t="s">
        <v>87</v>
      </c>
      <c r="E75" s="11" t="s">
        <v>23</v>
      </c>
      <c r="F75" s="10" t="s">
        <v>24</v>
      </c>
      <c r="G75" s="10">
        <f>H75+I75+J75</f>
        <v>1</v>
      </c>
      <c r="H75" s="11"/>
      <c r="I75" s="11">
        <v>1</v>
      </c>
      <c r="J75" s="11"/>
      <c r="K75" s="10" t="s">
        <v>88</v>
      </c>
      <c r="L75" s="11">
        <v>1</v>
      </c>
      <c r="M75" s="11"/>
      <c r="N75" s="11" t="s">
        <v>38</v>
      </c>
      <c r="O75" s="10" t="s">
        <v>135</v>
      </c>
      <c r="P75" s="13" t="s">
        <v>89</v>
      </c>
    </row>
    <row r="76" s="3" customFormat="1" ht="48" customHeight="1" spans="1:16">
      <c r="A76" s="10">
        <v>71</v>
      </c>
      <c r="B76" s="11" t="s">
        <v>134</v>
      </c>
      <c r="C76" s="10" t="s">
        <v>21</v>
      </c>
      <c r="D76" s="11" t="s">
        <v>100</v>
      </c>
      <c r="E76" s="11" t="s">
        <v>23</v>
      </c>
      <c r="F76" s="10" t="s">
        <v>24</v>
      </c>
      <c r="G76" s="10">
        <f>H76+I76+J76</f>
        <v>1</v>
      </c>
      <c r="H76" s="11"/>
      <c r="I76" s="11">
        <v>1</v>
      </c>
      <c r="J76" s="11"/>
      <c r="K76" s="10" t="s">
        <v>101</v>
      </c>
      <c r="L76" s="11">
        <v>1</v>
      </c>
      <c r="M76" s="11"/>
      <c r="N76" s="11" t="s">
        <v>38</v>
      </c>
      <c r="O76" s="10" t="s">
        <v>135</v>
      </c>
      <c r="P76" s="13" t="s">
        <v>89</v>
      </c>
    </row>
    <row r="77" s="3" customFormat="1" ht="27" customHeight="1" spans="1:16">
      <c r="A77" s="10">
        <v>72</v>
      </c>
      <c r="B77" s="11" t="s">
        <v>136</v>
      </c>
      <c r="C77" s="10" t="s">
        <v>21</v>
      </c>
      <c r="D77" s="11" t="s">
        <v>87</v>
      </c>
      <c r="E77" s="11" t="s">
        <v>23</v>
      </c>
      <c r="F77" s="10" t="s">
        <v>24</v>
      </c>
      <c r="G77" s="10">
        <f>H77+I77+J77</f>
        <v>1</v>
      </c>
      <c r="H77" s="11">
        <v>1</v>
      </c>
      <c r="I77" s="11"/>
      <c r="J77" s="11"/>
      <c r="K77" s="10" t="s">
        <v>25</v>
      </c>
      <c r="L77" s="11"/>
      <c r="M77" s="11">
        <v>1</v>
      </c>
      <c r="N77" s="11" t="s">
        <v>26</v>
      </c>
      <c r="O77" s="11" t="s">
        <v>137</v>
      </c>
      <c r="P77" s="13" t="s">
        <v>89</v>
      </c>
    </row>
    <row r="78" s="3" customFormat="1" ht="51" customHeight="1" spans="1:16">
      <c r="A78" s="10">
        <v>73</v>
      </c>
      <c r="B78" s="11" t="s">
        <v>136</v>
      </c>
      <c r="C78" s="10" t="s">
        <v>21</v>
      </c>
      <c r="D78" s="11" t="s">
        <v>74</v>
      </c>
      <c r="E78" s="11" t="s">
        <v>23</v>
      </c>
      <c r="F78" s="10" t="s">
        <v>24</v>
      </c>
      <c r="G78" s="10">
        <f>H78+I78+J78</f>
        <v>1</v>
      </c>
      <c r="H78" s="11"/>
      <c r="I78" s="11">
        <v>1</v>
      </c>
      <c r="J78" s="11"/>
      <c r="K78" s="10" t="s">
        <v>81</v>
      </c>
      <c r="L78" s="11"/>
      <c r="M78" s="11">
        <v>1</v>
      </c>
      <c r="N78" s="11" t="s">
        <v>38</v>
      </c>
      <c r="O78" s="11" t="s">
        <v>137</v>
      </c>
      <c r="P78" s="13" t="s">
        <v>114</v>
      </c>
    </row>
    <row r="79" s="3" customFormat="1" ht="42" customHeight="1" spans="1:16">
      <c r="A79" s="10">
        <v>74</v>
      </c>
      <c r="B79" s="11" t="s">
        <v>138</v>
      </c>
      <c r="C79" s="10" t="s">
        <v>21</v>
      </c>
      <c r="D79" s="11" t="s">
        <v>100</v>
      </c>
      <c r="E79" s="11" t="s">
        <v>23</v>
      </c>
      <c r="F79" s="10" t="s">
        <v>24</v>
      </c>
      <c r="G79" s="10">
        <f>H79+I79+J79</f>
        <v>1</v>
      </c>
      <c r="H79" s="11"/>
      <c r="I79" s="11">
        <v>1</v>
      </c>
      <c r="J79" s="11"/>
      <c r="K79" s="10" t="s">
        <v>101</v>
      </c>
      <c r="L79" s="11">
        <v>1</v>
      </c>
      <c r="M79" s="11"/>
      <c r="N79" s="11" t="s">
        <v>38</v>
      </c>
      <c r="O79" s="11" t="s">
        <v>139</v>
      </c>
      <c r="P79" s="13" t="s">
        <v>89</v>
      </c>
    </row>
    <row r="80" s="3" customFormat="1" ht="39.75" customHeight="1" spans="1:16">
      <c r="A80" s="10">
        <v>75</v>
      </c>
      <c r="B80" s="10" t="s">
        <v>140</v>
      </c>
      <c r="C80" s="10" t="s">
        <v>21</v>
      </c>
      <c r="D80" s="10" t="s">
        <v>103</v>
      </c>
      <c r="E80" s="10" t="s">
        <v>23</v>
      </c>
      <c r="F80" s="10" t="s">
        <v>24</v>
      </c>
      <c r="G80" s="10">
        <f>H80+I80+J80</f>
        <v>2</v>
      </c>
      <c r="H80" s="10"/>
      <c r="I80" s="10"/>
      <c r="J80" s="10">
        <v>2</v>
      </c>
      <c r="K80" s="11" t="s">
        <v>104</v>
      </c>
      <c r="L80" s="10">
        <v>2</v>
      </c>
      <c r="M80" s="10"/>
      <c r="N80" s="10" t="s">
        <v>38</v>
      </c>
      <c r="O80" s="10" t="s">
        <v>141</v>
      </c>
      <c r="P80" s="13" t="s">
        <v>106</v>
      </c>
    </row>
    <row r="81" s="3" customFormat="1" ht="39.75" customHeight="1" spans="1:16">
      <c r="A81" s="10">
        <v>76</v>
      </c>
      <c r="B81" s="11" t="s">
        <v>142</v>
      </c>
      <c r="C81" s="10" t="s">
        <v>21</v>
      </c>
      <c r="D81" s="11" t="s">
        <v>103</v>
      </c>
      <c r="E81" s="11" t="s">
        <v>23</v>
      </c>
      <c r="F81" s="10" t="s">
        <v>24</v>
      </c>
      <c r="G81" s="10">
        <f>H81+I81+J81</f>
        <v>1</v>
      </c>
      <c r="H81" s="11">
        <v>1</v>
      </c>
      <c r="I81" s="11"/>
      <c r="J81" s="11"/>
      <c r="K81" s="11" t="s">
        <v>143</v>
      </c>
      <c r="L81" s="11"/>
      <c r="M81" s="11">
        <v>1</v>
      </c>
      <c r="N81" s="11" t="s">
        <v>26</v>
      </c>
      <c r="O81" s="11" t="s">
        <v>144</v>
      </c>
      <c r="P81" s="16" t="s">
        <v>145</v>
      </c>
    </row>
    <row r="82" s="3" customFormat="1" ht="39.75" customHeight="1" spans="1:16">
      <c r="A82" s="10">
        <v>77</v>
      </c>
      <c r="B82" s="11" t="s">
        <v>142</v>
      </c>
      <c r="C82" s="10" t="s">
        <v>21</v>
      </c>
      <c r="D82" s="11" t="s">
        <v>103</v>
      </c>
      <c r="E82" s="11" t="s">
        <v>23</v>
      </c>
      <c r="F82" s="10" t="s">
        <v>24</v>
      </c>
      <c r="G82" s="10">
        <f>H82+I82+J82</f>
        <v>5</v>
      </c>
      <c r="H82" s="11"/>
      <c r="I82" s="11"/>
      <c r="J82" s="11">
        <v>5</v>
      </c>
      <c r="K82" s="11" t="s">
        <v>104</v>
      </c>
      <c r="L82" s="11">
        <v>5</v>
      </c>
      <c r="M82" s="11"/>
      <c r="N82" s="11" t="s">
        <v>38</v>
      </c>
      <c r="O82" s="11" t="s">
        <v>144</v>
      </c>
      <c r="P82" s="16" t="s">
        <v>106</v>
      </c>
    </row>
    <row r="83" s="3" customFormat="1" ht="39" customHeight="1" spans="1:16">
      <c r="A83" s="10">
        <v>78</v>
      </c>
      <c r="B83" s="11" t="s">
        <v>146</v>
      </c>
      <c r="C83" s="10" t="s">
        <v>21</v>
      </c>
      <c r="D83" s="11" t="s">
        <v>147</v>
      </c>
      <c r="E83" s="11" t="s">
        <v>23</v>
      </c>
      <c r="F83" s="10" t="s">
        <v>24</v>
      </c>
      <c r="G83" s="10">
        <f>H83+I83+J83</f>
        <v>2</v>
      </c>
      <c r="H83" s="11"/>
      <c r="I83" s="11">
        <v>2</v>
      </c>
      <c r="J83" s="11"/>
      <c r="K83" s="11" t="s">
        <v>148</v>
      </c>
      <c r="L83" s="11">
        <v>2</v>
      </c>
      <c r="M83" s="11"/>
      <c r="N83" s="11" t="s">
        <v>38</v>
      </c>
      <c r="O83" s="11" t="s">
        <v>149</v>
      </c>
      <c r="P83" s="16" t="s">
        <v>35</v>
      </c>
    </row>
    <row r="84" s="3" customFormat="1" ht="39" customHeight="1" spans="1:16">
      <c r="A84" s="10">
        <v>79</v>
      </c>
      <c r="B84" s="11" t="s">
        <v>146</v>
      </c>
      <c r="C84" s="10" t="s">
        <v>21</v>
      </c>
      <c r="D84" s="11" t="s">
        <v>150</v>
      </c>
      <c r="E84" s="11" t="s">
        <v>23</v>
      </c>
      <c r="F84" s="10" t="s">
        <v>24</v>
      </c>
      <c r="G84" s="10">
        <f>H84+I84+J84</f>
        <v>1</v>
      </c>
      <c r="H84" s="11"/>
      <c r="I84" s="11">
        <v>1</v>
      </c>
      <c r="J84" s="11"/>
      <c r="K84" s="10" t="s">
        <v>119</v>
      </c>
      <c r="L84" s="11">
        <v>1</v>
      </c>
      <c r="M84" s="11"/>
      <c r="N84" s="11" t="s">
        <v>38</v>
      </c>
      <c r="O84" s="11" t="s">
        <v>149</v>
      </c>
      <c r="P84" s="16" t="s">
        <v>54</v>
      </c>
    </row>
    <row r="85" s="3" customFormat="1" ht="39" customHeight="1" spans="1:16">
      <c r="A85" s="10">
        <v>80</v>
      </c>
      <c r="B85" s="11" t="s">
        <v>151</v>
      </c>
      <c r="C85" s="10" t="s">
        <v>21</v>
      </c>
      <c r="D85" s="11" t="s">
        <v>147</v>
      </c>
      <c r="E85" s="11" t="s">
        <v>23</v>
      </c>
      <c r="F85" s="10" t="s">
        <v>24</v>
      </c>
      <c r="G85" s="10">
        <f>H85+I85+J85</f>
        <v>1</v>
      </c>
      <c r="H85" s="11"/>
      <c r="I85" s="11">
        <v>1</v>
      </c>
      <c r="J85" s="11"/>
      <c r="K85" s="11" t="s">
        <v>152</v>
      </c>
      <c r="L85" s="11">
        <v>1</v>
      </c>
      <c r="M85" s="11"/>
      <c r="N85" s="11" t="s">
        <v>38</v>
      </c>
      <c r="O85" s="11" t="s">
        <v>153</v>
      </c>
      <c r="P85" s="16" t="s">
        <v>35</v>
      </c>
    </row>
    <row r="86" s="3" customFormat="1" ht="39" customHeight="1" spans="1:16">
      <c r="A86" s="10">
        <v>81</v>
      </c>
      <c r="B86" s="11" t="s">
        <v>154</v>
      </c>
      <c r="C86" s="10" t="s">
        <v>21</v>
      </c>
      <c r="D86" s="11" t="s">
        <v>150</v>
      </c>
      <c r="E86" s="11" t="s">
        <v>23</v>
      </c>
      <c r="F86" s="10" t="s">
        <v>24</v>
      </c>
      <c r="G86" s="10">
        <f>H86+I86+J86</f>
        <v>1</v>
      </c>
      <c r="H86" s="11"/>
      <c r="I86" s="11">
        <v>1</v>
      </c>
      <c r="J86" s="11"/>
      <c r="K86" s="10" t="s">
        <v>119</v>
      </c>
      <c r="L86" s="11">
        <v>1</v>
      </c>
      <c r="M86" s="11"/>
      <c r="N86" s="11" t="s">
        <v>38</v>
      </c>
      <c r="O86" s="11" t="s">
        <v>155</v>
      </c>
      <c r="P86" s="16" t="s">
        <v>54</v>
      </c>
    </row>
    <row r="87" s="3" customFormat="1" ht="39" customHeight="1" spans="1:16">
      <c r="A87" s="10">
        <v>82</v>
      </c>
      <c r="B87" s="11" t="s">
        <v>156</v>
      </c>
      <c r="C87" s="10" t="s">
        <v>120</v>
      </c>
      <c r="D87" s="11" t="s">
        <v>150</v>
      </c>
      <c r="E87" s="11" t="s">
        <v>23</v>
      </c>
      <c r="F87" s="10" t="s">
        <v>24</v>
      </c>
      <c r="G87" s="10">
        <f>H87+I87+J87</f>
        <v>1</v>
      </c>
      <c r="H87" s="11"/>
      <c r="I87" s="11">
        <v>1</v>
      </c>
      <c r="J87" s="11"/>
      <c r="K87" s="10" t="s">
        <v>119</v>
      </c>
      <c r="L87" s="11">
        <v>1</v>
      </c>
      <c r="M87" s="11"/>
      <c r="N87" s="11" t="s">
        <v>38</v>
      </c>
      <c r="O87" s="11" t="s">
        <v>157</v>
      </c>
      <c r="P87" s="16" t="s">
        <v>28</v>
      </c>
    </row>
  </sheetData>
  <autoFilter ref="A5:P87"/>
  <mergeCells count="16">
    <mergeCell ref="A1:P1"/>
    <mergeCell ref="A2:P2"/>
    <mergeCell ref="H3:N3"/>
    <mergeCell ref="H4:J4"/>
    <mergeCell ref="L4:M4"/>
    <mergeCell ref="A3:A5"/>
    <mergeCell ref="B3:B5"/>
    <mergeCell ref="C3:C5"/>
    <mergeCell ref="D3:D5"/>
    <mergeCell ref="E3:E5"/>
    <mergeCell ref="F3:F5"/>
    <mergeCell ref="G3:G5"/>
    <mergeCell ref="K4:K5"/>
    <mergeCell ref="N4:N5"/>
    <mergeCell ref="O3:O5"/>
    <mergeCell ref="P3:P5"/>
  </mergeCells>
  <pageMargins left="0.196527777777778" right="0.196527777777778" top="0.275" bottom="0.379166666666667" header="0.196527777777778" footer="0.16875"/>
  <pageSetup paperSize="9" scale="99" orientation="landscape"/>
  <headerFooter>
    <oddFooter>&amp;C&amp;P</oddFooter>
  </headerFooter>
  <colBreaks count="1" manualBreakCount="1">
    <brk id="1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门头沟区人力资源和社会保障局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2018总表  (教委二次)-100个---3.27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王森</dc:creator>
  <dcterms:created xsi:type="dcterms:W3CDTF">2006-09-16T00:00:00Z</dcterms:created>
  <dcterms:modified xsi:type="dcterms:W3CDTF">2018-04-13T03:12:40Z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