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10" activeTab="2"/>
  </bookViews>
  <sheets>
    <sheet name="行政（财务）" sheetId="1" r:id="rId1"/>
    <sheet name="行政（行政）" sheetId="2" r:id="rId2"/>
    <sheet name="行政（校医）" sheetId="3" r:id="rId3"/>
    <sheet name="行政（心理咨询）" sheetId="4" r:id="rId4"/>
  </sheets>
  <calcPr calcId="144525"/>
</workbook>
</file>

<file path=xl/sharedStrings.xml><?xml version="1.0" encoding="utf-8"?>
<sst xmlns="http://schemas.openxmlformats.org/spreadsheetml/2006/main" count="79">
  <si>
    <t>岗位</t>
  </si>
  <si>
    <t>姓名</t>
  </si>
  <si>
    <t>身份证号</t>
  </si>
  <si>
    <t>考生号码</t>
  </si>
  <si>
    <t>面试考场</t>
  </si>
  <si>
    <t>面试序号</t>
  </si>
  <si>
    <t>学科（岗位）专业素养笔试成绩</t>
  </si>
  <si>
    <t>综合面试成绩</t>
  </si>
  <si>
    <t>总成绩</t>
  </si>
  <si>
    <t>是否进入考察范围</t>
  </si>
  <si>
    <t>行政（财务）</t>
  </si>
  <si>
    <t>崔*龙</t>
  </si>
  <si>
    <t>**************6019</t>
  </si>
  <si>
    <t>201808xz011</t>
  </si>
  <si>
    <t>6</t>
  </si>
  <si>
    <t>5</t>
  </si>
  <si>
    <t>邱*</t>
  </si>
  <si>
    <t>**************8627</t>
  </si>
  <si>
    <t>201808xz060</t>
  </si>
  <si>
    <t>2</t>
  </si>
  <si>
    <t>孙*</t>
  </si>
  <si>
    <t>**************003X</t>
  </si>
  <si>
    <t>201808xz072</t>
  </si>
  <si>
    <t>张*莉</t>
  </si>
  <si>
    <t>**************6529</t>
  </si>
  <si>
    <t>201808xz107</t>
  </si>
  <si>
    <t>8</t>
  </si>
  <si>
    <t>李*团</t>
  </si>
  <si>
    <t>**************6239</t>
  </si>
  <si>
    <t>201808xz038</t>
  </si>
  <si>
    <t>4</t>
  </si>
  <si>
    <t>行政（行政）</t>
  </si>
  <si>
    <t>王*琪</t>
  </si>
  <si>
    <t>**************594X</t>
  </si>
  <si>
    <t>201808xz204</t>
  </si>
  <si>
    <t>10</t>
  </si>
  <si>
    <t>毕*毅</t>
  </si>
  <si>
    <t>**************5416</t>
  </si>
  <si>
    <t>201808xz153</t>
  </si>
  <si>
    <t>11</t>
  </si>
  <si>
    <t>邓*</t>
  </si>
  <si>
    <t>**************244X</t>
  </si>
  <si>
    <t>201808xz163</t>
  </si>
  <si>
    <t>7</t>
  </si>
  <si>
    <t>行政（校医）</t>
  </si>
  <si>
    <t>宋*爽</t>
  </si>
  <si>
    <t>**************1640</t>
  </si>
  <si>
    <t>201808xz128</t>
  </si>
  <si>
    <t>12</t>
  </si>
  <si>
    <t>刘*</t>
  </si>
  <si>
    <t>**************2041</t>
  </si>
  <si>
    <t>201808xz125</t>
  </si>
  <si>
    <t>16</t>
  </si>
  <si>
    <t>刘*静</t>
  </si>
  <si>
    <t>**************4625</t>
  </si>
  <si>
    <t>201808xz126</t>
  </si>
  <si>
    <t>14</t>
  </si>
  <si>
    <t>行政（心理咨询）</t>
  </si>
  <si>
    <t>宗*</t>
  </si>
  <si>
    <t>**************0528</t>
  </si>
  <si>
    <t>201808xz151</t>
  </si>
  <si>
    <t>15</t>
  </si>
  <si>
    <t>是</t>
  </si>
  <si>
    <t>王*</t>
  </si>
  <si>
    <t>**************4827</t>
  </si>
  <si>
    <t>201808xz144</t>
  </si>
  <si>
    <t>9</t>
  </si>
  <si>
    <t>吴*华</t>
  </si>
  <si>
    <t>**************1343</t>
  </si>
  <si>
    <t>201808xz145</t>
  </si>
  <si>
    <t>13</t>
  </si>
  <si>
    <t>田*沙</t>
  </si>
  <si>
    <t>**************452X</t>
  </si>
  <si>
    <t>201808xz141</t>
  </si>
  <si>
    <t>3</t>
  </si>
  <si>
    <t>张*</t>
  </si>
  <si>
    <t>**************1021</t>
  </si>
  <si>
    <t>201808xz147</t>
  </si>
  <si>
    <t>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</si>
</sst>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5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333333"/>
      <name val="Arial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idu.com/s?wd=REPLACE&amp;tn=SE_PcZhidaonwhc_ngpagmjz&amp;rsv_dl=gh_pc_zhida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idu.com/s?wd=REPLACE&amp;tn=SE_PcZhidaonwhc_ngpagmjz&amp;rsv_dl=gh_pc_zhida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idu.com/s?wd=REPLACE&amp;tn=SE_PcZhidaonwhc_ngpagmjz&amp;rsv_dl=gh_pc_zhidao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idu.com/s?wd=REPLACE&amp;tn=SE_PcZhidaonwhc_ngpagmjz&amp;rsv_dl=gh_pc_zhida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zoomScale="150" zoomScaleNormal="150" workbookViewId="0">
      <selection activeCell="G1" sqref="G1:H1"/>
    </sheetView>
  </sheetViews>
  <sheetFormatPr defaultColWidth="8.7" defaultRowHeight="15" outlineLevelRow="5"/>
  <cols>
    <col min="1" max="1" width="13.7" style="11" customWidth="1"/>
    <col min="2" max="2" width="6.2" style="11" customWidth="1"/>
    <col min="3" max="3" width="18.5" style="11" customWidth="1"/>
    <col min="4" max="4" width="15.1" style="11" customWidth="1"/>
    <col min="5" max="5" width="9.6" style="11" customWidth="1"/>
    <col min="6" max="6" width="9.1" style="11" customWidth="1"/>
    <col min="7" max="7" width="15.3" style="11" customWidth="1"/>
    <col min="8" max="8" width="9.1" style="11" customWidth="1"/>
    <col min="9" max="9" width="7" style="11" customWidth="1"/>
    <col min="10" max="10" width="17.4" style="11" customWidth="1"/>
    <col min="11" max="11" width="20.2" style="11" customWidth="1"/>
    <col min="12" max="12" width="27.7" style="11" customWidth="1"/>
    <col min="13" max="13" width="18.5" style="11" customWidth="1"/>
    <col min="14" max="16384" width="8.7" style="11"/>
  </cols>
  <sheetData>
    <row r="1" s="1" customFormat="1" ht="4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ht="15.6" customHeight="1" spans="1:10">
      <c r="A2" s="6" t="s">
        <v>10</v>
      </c>
      <c r="B2" s="4" t="s">
        <v>11</v>
      </c>
      <c r="C2" s="5" t="s">
        <v>12</v>
      </c>
      <c r="D2" s="6" t="s">
        <v>13</v>
      </c>
      <c r="E2" s="6" t="s">
        <v>14</v>
      </c>
      <c r="F2" s="6" t="s">
        <v>15</v>
      </c>
      <c r="G2" s="7">
        <v>69</v>
      </c>
      <c r="H2" s="7">
        <v>46.4</v>
      </c>
      <c r="I2" s="7">
        <f>AVERAGE(G2:H2)</f>
        <v>57.7</v>
      </c>
      <c r="J2" s="6"/>
    </row>
    <row r="3" s="1" customFormat="1" ht="15.5" spans="1:10">
      <c r="A3" s="6" t="s">
        <v>10</v>
      </c>
      <c r="B3" s="4" t="s">
        <v>16</v>
      </c>
      <c r="C3" s="5" t="s">
        <v>17</v>
      </c>
      <c r="D3" s="6" t="s">
        <v>18</v>
      </c>
      <c r="E3" s="6" t="s">
        <v>14</v>
      </c>
      <c r="F3" s="6" t="s">
        <v>19</v>
      </c>
      <c r="G3" s="7">
        <v>65</v>
      </c>
      <c r="H3" s="7">
        <v>37.6</v>
      </c>
      <c r="I3" s="7">
        <f>AVERAGE(G3:H3)</f>
        <v>51.3</v>
      </c>
      <c r="J3" s="6"/>
    </row>
    <row r="4" s="1" customFormat="1" ht="15.5" spans="1:10">
      <c r="A4" s="6" t="s">
        <v>10</v>
      </c>
      <c r="B4" s="4" t="s">
        <v>20</v>
      </c>
      <c r="C4" s="5" t="s">
        <v>21</v>
      </c>
      <c r="D4" s="6" t="s">
        <v>22</v>
      </c>
      <c r="E4" s="6" t="s">
        <v>14</v>
      </c>
      <c r="F4" s="6" t="s">
        <v>14</v>
      </c>
      <c r="G4" s="7">
        <v>56</v>
      </c>
      <c r="H4" s="7">
        <v>38.2</v>
      </c>
      <c r="I4" s="7">
        <f>AVERAGE(G4:H4)</f>
        <v>47.1</v>
      </c>
      <c r="J4" s="6"/>
    </row>
    <row r="5" s="1" customFormat="1" ht="15.5" spans="1:10">
      <c r="A5" s="6" t="s">
        <v>10</v>
      </c>
      <c r="B5" s="4" t="s">
        <v>23</v>
      </c>
      <c r="C5" s="5" t="s">
        <v>24</v>
      </c>
      <c r="D5" s="6" t="s">
        <v>25</v>
      </c>
      <c r="E5" s="6" t="s">
        <v>14</v>
      </c>
      <c r="F5" s="6" t="s">
        <v>26</v>
      </c>
      <c r="G5" s="7">
        <v>49</v>
      </c>
      <c r="H5" s="7">
        <v>32</v>
      </c>
      <c r="I5" s="7">
        <f>AVERAGE(G5:H5)</f>
        <v>40.5</v>
      </c>
      <c r="J5" s="6"/>
    </row>
    <row r="6" s="1" customFormat="1" ht="15.5" spans="1:10">
      <c r="A6" s="6" t="s">
        <v>10</v>
      </c>
      <c r="B6" s="4" t="s">
        <v>27</v>
      </c>
      <c r="C6" s="5" t="s">
        <v>28</v>
      </c>
      <c r="D6" s="6" t="s">
        <v>29</v>
      </c>
      <c r="E6" s="6" t="s">
        <v>14</v>
      </c>
      <c r="F6" s="6" t="s">
        <v>30</v>
      </c>
      <c r="G6" s="7">
        <v>46</v>
      </c>
      <c r="H6" s="7">
        <v>28.6</v>
      </c>
      <c r="I6" s="7">
        <f>AVERAGE(G6:H6)</f>
        <v>37.3</v>
      </c>
      <c r="J6" s="6"/>
    </row>
  </sheetData>
  <sortState ref="B2:I6">
    <sortCondition ref="I2:I6" descending="1"/>
  </sortState>
  <hyperlinks>
    <hyperlink ref="C2" r:id="rId1" display="**************6019" tooltip="https://www.baidu.com/s?wd=REPLACE&amp;tn=SE_PcZhidaonwhc_ngpagmjz&amp;rsv_dl=gh_pc_zhidao"/>
    <hyperlink ref="C6" r:id="rId1" display="**************6239" tooltip="https://www.baidu.com/s?wd=REPLACE&amp;tn=SE_PcZhidaonwhc_ngpagmjz&amp;rsv_dl=gh_pc_zhidao"/>
    <hyperlink ref="C3" r:id="rId1" display="**************8627" tooltip="https://www.baidu.com/s?wd=REPLACE&amp;tn=SE_PcZhidaonwhc_ngpagmjz&amp;rsv_dl=gh_pc_zhidao"/>
    <hyperlink ref="C4" r:id="rId1" display="**************003X" tooltip="https://www.baidu.com/s?wd=REPLACE&amp;tn=SE_PcZhidaonwhc_ngpagmjz&amp;rsv_dl=gh_pc_zhidao"/>
    <hyperlink ref="C5" r:id="rId1" display="**************6529" tooltip="https://www.baidu.com/s?wd=REPLACE&amp;tn=SE_PcZhidaonwhc_ngpagmjz&amp;rsv_dl=gh_pc_zhidao"/>
  </hyperlinks>
  <pageMargins left="0.75" right="0.75" top="1" bottom="1" header="0.509027777777778" footer="0.5090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G1" sqref="G1:H1"/>
    </sheetView>
  </sheetViews>
  <sheetFormatPr defaultColWidth="9" defaultRowHeight="15" outlineLevelRow="3"/>
  <cols>
    <col min="1" max="1" width="16" customWidth="1"/>
    <col min="2" max="2" width="10.6" customWidth="1"/>
    <col min="3" max="3" width="17.4166666666667" customWidth="1"/>
    <col min="4" max="4" width="11.5833333333333" customWidth="1"/>
    <col min="5" max="6" width="9.1" customWidth="1"/>
    <col min="7" max="7" width="13.7" customWidth="1"/>
    <col min="8" max="8" width="13.3" customWidth="1"/>
    <col min="9" max="9" width="7" customWidth="1"/>
    <col min="10" max="10" width="15.3333333333333" customWidth="1"/>
  </cols>
  <sheetData>
    <row r="1" ht="4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15.5" spans="1:10">
      <c r="A2" s="10" t="s">
        <v>31</v>
      </c>
      <c r="B2" s="4" t="s">
        <v>32</v>
      </c>
      <c r="C2" s="5" t="s">
        <v>33</v>
      </c>
      <c r="D2" s="6" t="s">
        <v>34</v>
      </c>
      <c r="E2" s="6" t="s">
        <v>14</v>
      </c>
      <c r="F2" s="6" t="s">
        <v>35</v>
      </c>
      <c r="G2" s="7">
        <v>68.5</v>
      </c>
      <c r="H2" s="7">
        <v>48</v>
      </c>
      <c r="I2" s="7">
        <f>AVERAGE(G2:H2)</f>
        <v>58.25</v>
      </c>
      <c r="J2" s="6"/>
    </row>
    <row r="3" ht="15.5" spans="1:10">
      <c r="A3" s="10" t="s">
        <v>31</v>
      </c>
      <c r="B3" s="4" t="s">
        <v>36</v>
      </c>
      <c r="C3" s="5" t="s">
        <v>37</v>
      </c>
      <c r="D3" s="6" t="s">
        <v>38</v>
      </c>
      <c r="E3" s="6" t="s">
        <v>14</v>
      </c>
      <c r="F3" s="6" t="s">
        <v>39</v>
      </c>
      <c r="G3" s="7">
        <v>60.5</v>
      </c>
      <c r="H3" s="7">
        <v>53</v>
      </c>
      <c r="I3" s="7">
        <f>AVERAGE(G3:H3)</f>
        <v>56.75</v>
      </c>
      <c r="J3" s="6"/>
    </row>
    <row r="4" ht="15.5" spans="1:10">
      <c r="A4" s="10" t="s">
        <v>31</v>
      </c>
      <c r="B4" s="4" t="s">
        <v>40</v>
      </c>
      <c r="C4" s="5" t="s">
        <v>41</v>
      </c>
      <c r="D4" s="6" t="s">
        <v>42</v>
      </c>
      <c r="E4" s="6" t="s">
        <v>14</v>
      </c>
      <c r="F4" s="6" t="s">
        <v>43</v>
      </c>
      <c r="G4" s="7">
        <v>65.5</v>
      </c>
      <c r="H4" s="7">
        <v>45.4</v>
      </c>
      <c r="I4" s="7">
        <f>AVERAGE(G4:H4)</f>
        <v>55.45</v>
      </c>
      <c r="J4" s="6"/>
    </row>
  </sheetData>
  <sortState ref="B2:I4">
    <sortCondition ref="I2:I4" descending="1"/>
  </sortState>
  <hyperlinks>
    <hyperlink ref="C3" r:id="rId1" display="**************5416" tooltip="https://www.baidu.com/s?wd=REPLACE&amp;tn=SE_PcZhidaonwhc_ngpagmjz&amp;rsv_dl=gh_pc_zhidao"/>
    <hyperlink ref="C4" r:id="rId1" display="**************244X" tooltip="https://www.baidu.com/s?wd=REPLACE&amp;tn=SE_PcZhidaonwhc_ngpagmjz&amp;rsv_dl=gh_pc_zhidao"/>
    <hyperlink ref="C2" r:id="rId1" display="**************594X" tooltip="https://www.baidu.com/s?wd=REPLACE&amp;tn=SE_PcZhidaonwhc_ngpagmjz&amp;rsv_dl=gh_pc_zhidao"/>
  </hyperlinks>
  <pageMargins left="0.699305555555556" right="0.699305555555556" top="0.75" bottom="0.75" header="0.3" footer="0.3"/>
  <pageSetup paperSize="9" orientation="landscape"/>
  <headerFooter/>
  <ignoredErrors>
    <ignoredError sqref="E2:F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1" sqref="G1:H1"/>
    </sheetView>
  </sheetViews>
  <sheetFormatPr defaultColWidth="9" defaultRowHeight="15" outlineLevelRow="4"/>
  <cols>
    <col min="1" max="1" width="19.4" customWidth="1"/>
    <col min="2" max="2" width="6.5" customWidth="1"/>
    <col min="3" max="3" width="17.7" customWidth="1"/>
    <col min="4" max="4" width="14.2" customWidth="1"/>
    <col min="5" max="6" width="9.1" customWidth="1"/>
    <col min="7" max="7" width="11" customWidth="1"/>
    <col min="8" max="8" width="9.1" customWidth="1"/>
    <col min="9" max="9" width="7" customWidth="1"/>
    <col min="10" max="10" width="17.4" customWidth="1"/>
  </cols>
  <sheetData>
    <row r="1" s="1" customFormat="1" ht="60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ht="15.5" spans="1:10">
      <c r="A2" s="6" t="s">
        <v>44</v>
      </c>
      <c r="B2" s="4" t="s">
        <v>45</v>
      </c>
      <c r="C2" s="5" t="s">
        <v>46</v>
      </c>
      <c r="D2" s="6" t="s">
        <v>47</v>
      </c>
      <c r="E2" s="6" t="s">
        <v>14</v>
      </c>
      <c r="F2" s="6" t="s">
        <v>48</v>
      </c>
      <c r="G2" s="7">
        <v>49.8</v>
      </c>
      <c r="H2" s="7">
        <v>57.4</v>
      </c>
      <c r="I2" s="7">
        <f>AVERAGE(G2:H2)</f>
        <v>53.6</v>
      </c>
      <c r="J2" s="6"/>
    </row>
    <row r="3" s="1" customFormat="1" ht="15.5" spans="1:10">
      <c r="A3" s="6" t="s">
        <v>44</v>
      </c>
      <c r="B3" s="4" t="s">
        <v>49</v>
      </c>
      <c r="C3" s="5" t="s">
        <v>50</v>
      </c>
      <c r="D3" s="6" t="s">
        <v>51</v>
      </c>
      <c r="E3" s="6" t="s">
        <v>14</v>
      </c>
      <c r="F3" s="6" t="s">
        <v>52</v>
      </c>
      <c r="G3" s="7">
        <v>41.5</v>
      </c>
      <c r="H3" s="7">
        <v>36.4</v>
      </c>
      <c r="I3" s="7">
        <f>AVERAGE(G3:H3)</f>
        <v>38.95</v>
      </c>
      <c r="J3" s="6"/>
    </row>
    <row r="4" s="1" customFormat="1" ht="15.5" spans="1:10">
      <c r="A4" s="6" t="s">
        <v>44</v>
      </c>
      <c r="B4" s="4" t="s">
        <v>53</v>
      </c>
      <c r="C4" s="5" t="s">
        <v>54</v>
      </c>
      <c r="D4" s="6" t="s">
        <v>55</v>
      </c>
      <c r="E4" s="6" t="s">
        <v>14</v>
      </c>
      <c r="F4" s="6" t="s">
        <v>56</v>
      </c>
      <c r="G4" s="7">
        <v>19</v>
      </c>
      <c r="H4" s="7">
        <v>29.8</v>
      </c>
      <c r="I4" s="7">
        <f>AVERAGE(G4:H4)</f>
        <v>24.4</v>
      </c>
      <c r="J4" s="6"/>
    </row>
    <row r="5" spans="7:9">
      <c r="G5" s="9"/>
      <c r="H5" s="9"/>
      <c r="I5" s="9"/>
    </row>
  </sheetData>
  <sortState ref="B2:I4">
    <sortCondition ref="I2:I4" descending="1"/>
  </sortState>
  <hyperlinks>
    <hyperlink ref="C3" r:id="rId1" display="**************2041" tooltip="https://www.baidu.com/s?wd=REPLACE&amp;tn=SE_PcZhidaonwhc_ngpagmjz&amp;rsv_dl=gh_pc_zhidao"/>
    <hyperlink ref="C4" r:id="rId1" display="**************4625" tooltip="https://www.baidu.com/s?wd=REPLACE&amp;tn=SE_PcZhidaonwhc_ngpagmjz&amp;rsv_dl=gh_pc_zhidao"/>
    <hyperlink ref="C2" r:id="rId1" display="**************1640" tooltip="https://www.baidu.com/s?wd=REPLACE&amp;tn=SE_PcZhidaonwhc_ngpagmjz&amp;rsv_dl=gh_pc_zhidao"/>
  </hyperlinks>
  <pageMargins left="0.699305555555556" right="0.699305555555556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6"/>
  <sheetViews>
    <sheetView workbookViewId="0">
      <selection activeCell="H11" sqref="H11"/>
    </sheetView>
  </sheetViews>
  <sheetFormatPr defaultColWidth="9" defaultRowHeight="15" outlineLevelRow="5"/>
  <cols>
    <col min="1" max="1" width="21.1" customWidth="1"/>
    <col min="2" max="2" width="6.5" customWidth="1"/>
    <col min="3" max="3" width="18.7" customWidth="1"/>
    <col min="4" max="4" width="15.5" customWidth="1"/>
    <col min="5" max="6" width="9.1" customWidth="1"/>
    <col min="7" max="7" width="15" customWidth="1"/>
    <col min="8" max="8" width="9.41666666666667" customWidth="1"/>
    <col min="9" max="9" width="8.2" customWidth="1"/>
    <col min="10" max="10" width="8.91666666666667" customWidth="1"/>
  </cols>
  <sheetData>
    <row r="1" s="1" customFormat="1" ht="4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ht="15.5" spans="1:254">
      <c r="A2" s="3" t="s">
        <v>57</v>
      </c>
      <c r="B2" s="4" t="s">
        <v>58</v>
      </c>
      <c r="C2" s="5" t="s">
        <v>59</v>
      </c>
      <c r="D2" s="6" t="s">
        <v>60</v>
      </c>
      <c r="E2" s="6" t="s">
        <v>14</v>
      </c>
      <c r="F2" s="6" t="s">
        <v>61</v>
      </c>
      <c r="G2" s="7">
        <v>85</v>
      </c>
      <c r="H2" s="7">
        <v>73.6</v>
      </c>
      <c r="I2" s="7">
        <f>AVERAGE(G2:H2)</f>
        <v>79.3</v>
      </c>
      <c r="J2" s="6" t="s">
        <v>62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</row>
    <row r="3" s="1" customFormat="1" ht="15.5" spans="1:10">
      <c r="A3" s="6" t="s">
        <v>57</v>
      </c>
      <c r="B3" s="4" t="s">
        <v>63</v>
      </c>
      <c r="C3" s="5" t="s">
        <v>64</v>
      </c>
      <c r="D3" s="6" t="s">
        <v>65</v>
      </c>
      <c r="E3" s="6" t="s">
        <v>14</v>
      </c>
      <c r="F3" s="6" t="s">
        <v>66</v>
      </c>
      <c r="G3" s="7">
        <v>75</v>
      </c>
      <c r="H3" s="7">
        <v>43.6</v>
      </c>
      <c r="I3" s="7">
        <f>AVERAGE(G3:H3)</f>
        <v>59.3</v>
      </c>
      <c r="J3" s="6"/>
    </row>
    <row r="4" s="1" customFormat="1" ht="15.5" spans="1:10">
      <c r="A4" s="6" t="s">
        <v>57</v>
      </c>
      <c r="B4" s="4" t="s">
        <v>67</v>
      </c>
      <c r="C4" s="5" t="s">
        <v>68</v>
      </c>
      <c r="D4" s="6" t="s">
        <v>69</v>
      </c>
      <c r="E4" s="6" t="s">
        <v>14</v>
      </c>
      <c r="F4" s="6" t="s">
        <v>70</v>
      </c>
      <c r="G4" s="7">
        <v>65</v>
      </c>
      <c r="H4" s="7">
        <v>41.4</v>
      </c>
      <c r="I4" s="7">
        <f>AVERAGE(G4:H4)</f>
        <v>53.2</v>
      </c>
      <c r="J4" s="6"/>
    </row>
    <row r="5" s="1" customFormat="1" ht="15.5" spans="1:10">
      <c r="A5" s="6" t="s">
        <v>57</v>
      </c>
      <c r="B5" s="4" t="s">
        <v>71</v>
      </c>
      <c r="C5" s="5" t="s">
        <v>72</v>
      </c>
      <c r="D5" s="6" t="s">
        <v>73</v>
      </c>
      <c r="E5" s="6" t="s">
        <v>14</v>
      </c>
      <c r="F5" s="6" t="s">
        <v>74</v>
      </c>
      <c r="G5" s="7">
        <v>64</v>
      </c>
      <c r="H5" s="7">
        <v>38.4</v>
      </c>
      <c r="I5" s="7">
        <f>AVERAGE(G5:H5)</f>
        <v>51.2</v>
      </c>
      <c r="J5" s="6"/>
    </row>
    <row r="6" s="1" customFormat="1" ht="15.5" spans="1:10">
      <c r="A6" s="6" t="s">
        <v>57</v>
      </c>
      <c r="B6" s="4" t="s">
        <v>75</v>
      </c>
      <c r="C6" s="5" t="s">
        <v>76</v>
      </c>
      <c r="D6" s="6" t="s">
        <v>77</v>
      </c>
      <c r="E6" s="6" t="s">
        <v>14</v>
      </c>
      <c r="F6" s="6" t="s">
        <v>78</v>
      </c>
      <c r="G6" s="7">
        <v>60</v>
      </c>
      <c r="H6" s="7">
        <v>27.4</v>
      </c>
      <c r="I6" s="7">
        <f>AVERAGE(G6:H6)</f>
        <v>43.7</v>
      </c>
      <c r="J6" s="6"/>
    </row>
  </sheetData>
  <sortState ref="B2:I6">
    <sortCondition ref="I2:I6" descending="1"/>
  </sortState>
  <hyperlinks>
    <hyperlink ref="C5" r:id="rId1" display="**************452X" tooltip="https://www.baidu.com/s?wd=REPLACE&amp;tn=SE_PcZhidaonwhc_ngpagmjz&amp;rsv_dl=gh_pc_zhidao"/>
    <hyperlink ref="C3" r:id="rId1" display="**************4827" tooltip="https://www.baidu.com/s?wd=REPLACE&amp;tn=SE_PcZhidaonwhc_ngpagmjz&amp;rsv_dl=gh_pc_zhidao"/>
    <hyperlink ref="C4" r:id="rId1" display="**************1343" tooltip="https://www.baidu.com/s?wd=REPLACE&amp;tn=SE_PcZhidaonwhc_ngpagmjz&amp;rsv_dl=gh_pc_zhidao"/>
    <hyperlink ref="C6" r:id="rId1" display="**************1021" tooltip="https://www.baidu.com/s?wd=REPLACE&amp;tn=SE_PcZhidaonwhc_ngpagmjz&amp;rsv_dl=gh_pc_zhidao"/>
    <hyperlink ref="C2" r:id="rId1" display="**************0528" tooltip="https://www.baidu.com/s?wd=REPLACE&amp;tn=SE_PcZhidaonwhc_ngpagmjz&amp;rsv_dl=gh_pc_zhidao"/>
  </hyperlinks>
  <pageMargins left="0.699305555555556" right="0.699305555555556" top="0.75" bottom="0.75" header="0.3" footer="0.3"/>
  <pageSetup paperSize="9" orientation="landscape"/>
  <headerFooter/>
  <ignoredErrors>
    <ignoredError sqref="E2:F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行政（财务）</vt:lpstr>
      <vt:lpstr>行政（行政）</vt:lpstr>
      <vt:lpstr>行政（校医）</vt:lpstr>
      <vt:lpstr>行政（心理咨询）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苹果脸煮汤圆</cp:lastModifiedBy>
  <dcterms:created xsi:type="dcterms:W3CDTF">2018-08-27T07:23:00Z</dcterms:created>
  <cp:lastPrinted>2018-08-28T11:50:00Z</cp:lastPrinted>
  <dcterms:modified xsi:type="dcterms:W3CDTF">2018-08-30T02:55:20Z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