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30" windowHeight="90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<sst xmlns="http://schemas.openxmlformats.org/spreadsheetml/2006/main" count="107" uniqueCount="55">
  <si>
    <t>2020年淄博高新区教育系统
公开招聘初中教研员，高中、初中、小学、幼儿教师报名审核情况及岗位调整情况公告表</t>
  </si>
  <si>
    <t>招聘岗位</t>
  </si>
  <si>
    <t>岗位类别</t>
  </si>
  <si>
    <t>原计划数</t>
  </si>
  <si>
    <t xml:space="preserve">网上报名
人数</t>
  </si>
  <si>
    <t>网上初审不通过人数</t>
  </si>
  <si>
    <t>网上初审通过人数</t>
  </si>
  <si>
    <t>面试前置人员现场审核通过人数</t>
  </si>
  <si>
    <t>备注</t>
  </si>
  <si>
    <t>高中数学</t>
  </si>
  <si>
    <t>C1</t>
  </si>
  <si>
    <t>高中政治</t>
  </si>
  <si>
    <t>高中地理</t>
  </si>
  <si>
    <t>初中语文教师B</t>
  </si>
  <si>
    <t>幼儿教师B</t>
  </si>
  <si>
    <t>C2</t>
  </si>
  <si>
    <t>小学语文教师B</t>
  </si>
  <si>
    <t>小学数学教师B</t>
  </si>
  <si>
    <t>小学英语教师B</t>
  </si>
  <si>
    <t>小学科学教师B</t>
  </si>
  <si>
    <t>小学音乐教师B</t>
  </si>
  <si>
    <t>小学音乐教师C</t>
  </si>
  <si>
    <t>小学体育教师B</t>
  </si>
  <si>
    <t>小学体育教师C</t>
  </si>
  <si>
    <t>小学美术教师B</t>
  </si>
  <si>
    <t xml:space="preserve">小学美术教师C </t>
  </si>
  <si>
    <t>小学信息技术教师B</t>
  </si>
  <si>
    <t>初中语文教研员</t>
  </si>
  <si>
    <t>C3</t>
  </si>
  <si>
    <t>岗位取消</t>
  </si>
  <si>
    <t>初中数学教研员</t>
  </si>
  <si>
    <t>初中理综（物理、化学、生物）教研员</t>
  </si>
  <si>
    <t>初中文综（英语、地理、历史、道德与法治）教研员</t>
  </si>
  <si>
    <t>直接参加面试</t>
  </si>
  <si>
    <t>初中语文教师A</t>
  </si>
  <si>
    <t>需参加初试，
调整后计划数为2</t>
  </si>
  <si>
    <t>初中数学教师</t>
  </si>
  <si>
    <t>初中英语教师</t>
  </si>
  <si>
    <t>需参加初试</t>
  </si>
  <si>
    <t>初中道德与法治教师</t>
  </si>
  <si>
    <t>初中物理教师</t>
  </si>
  <si>
    <t>初中化学教师</t>
  </si>
  <si>
    <t>初中历史教师</t>
  </si>
  <si>
    <t>初中生物教师</t>
  </si>
  <si>
    <t>初中体育教师</t>
  </si>
  <si>
    <t>C4</t>
  </si>
  <si>
    <t>小学语文教师A</t>
  </si>
  <si>
    <t>小学数学教师A</t>
  </si>
  <si>
    <t>小学科学教师A</t>
  </si>
  <si>
    <t>小学音乐教师A</t>
  </si>
  <si>
    <t>小学英语教师A</t>
  </si>
  <si>
    <t>小学体育教师A</t>
  </si>
  <si>
    <t>小学美术教师A</t>
  </si>
  <si>
    <t>小学信息技术教师A</t>
  </si>
  <si>
    <t>幼儿教师A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</si>
</sst>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1"/>
      <name val="Calibri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9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8" fillId="17" borderId="2" applyNumberFormat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1" xfId="5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2" xfId="49"/>
    <cellStyle name="常规_Sheet1_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topLeftCell="A2" workbookViewId="0">
      <selection activeCell="J16" sqref="J16"/>
    </sheetView>
  </sheetViews>
  <sheetFormatPr defaultColWidth="9" defaultRowHeight="18.75" outlineLevelCol="7"/>
  <cols>
    <col min="1" max="1" width="23.625" style="1" customWidth="1"/>
    <col min="2" max="2" width="6.625" style="1" customWidth="1"/>
    <col min="3" max="4" width="7.625" style="1" customWidth="1"/>
    <col min="5" max="5" width="7.375" style="1" customWidth="1"/>
    <col min="6" max="6" width="6.875" style="1" customWidth="1"/>
    <col min="7" max="7" width="8.875" style="1" customWidth="1"/>
    <col min="8" max="8" width="16.875" style="1" customWidth="1"/>
    <col min="9" max="16375" width="9" style="1"/>
    <col min="16376" max="16378" width="9" style="2"/>
    <col min="16379" max="16384" width="9" style="3"/>
  </cols>
  <sheetData>
    <row r="1" ht="77.1" customHeight="1" spans="1:1">
      <c r="A1" s="4" t="s">
        <v>0</v>
      </c>
    </row>
    <row r="2" s="1" customFormat="1" ht="99" customHeight="1" spans="1:8">
      <c r="A2" s="5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</row>
    <row r="3" s="1" customFormat="1" ht="16.5" customHeight="1" spans="1:8">
      <c r="A3" s="5" t="s">
        <v>9</v>
      </c>
      <c r="B3" s="9" t="s">
        <v>10</v>
      </c>
      <c r="C3" s="6">
        <v>1</v>
      </c>
      <c r="D3" s="8">
        <f t="shared" ref="D3:D33" si="0">E3+F3</f>
        <v>14</v>
      </c>
      <c r="E3" s="8">
        <v>2</v>
      </c>
      <c r="F3" s="8">
        <v>12</v>
      </c>
      <c r="G3" s="8"/>
      <c r="H3" s="8"/>
    </row>
    <row r="4" s="1" customFormat="1" ht="16.5" customHeight="1" spans="1:8">
      <c r="A4" s="5" t="s">
        <v>11</v>
      </c>
      <c r="B4" s="9" t="s">
        <v>10</v>
      </c>
      <c r="C4" s="6">
        <v>1</v>
      </c>
      <c r="D4" s="8">
        <f t="shared" si="0"/>
        <v>23</v>
      </c>
      <c r="E4" s="8">
        <v>2</v>
      </c>
      <c r="F4" s="8">
        <v>21</v>
      </c>
      <c r="G4" s="8"/>
      <c r="H4" s="8"/>
    </row>
    <row r="5" s="1" customFormat="1" ht="16.5" customHeight="1" spans="1:8">
      <c r="A5" s="5" t="s">
        <v>12</v>
      </c>
      <c r="B5" s="9" t="s">
        <v>10</v>
      </c>
      <c r="C5" s="6">
        <v>1</v>
      </c>
      <c r="D5" s="8">
        <f t="shared" si="0"/>
        <v>18</v>
      </c>
      <c r="E5" s="8">
        <v>5</v>
      </c>
      <c r="F5" s="8">
        <v>13</v>
      </c>
      <c r="G5" s="8"/>
      <c r="H5" s="8"/>
    </row>
    <row r="6" s="1" customFormat="1" ht="16.5" customHeight="1" spans="1:8">
      <c r="A6" s="5" t="s">
        <v>13</v>
      </c>
      <c r="B6" s="9" t="s">
        <v>10</v>
      </c>
      <c r="C6" s="6">
        <v>1</v>
      </c>
      <c r="D6" s="8">
        <f t="shared" si="0"/>
        <v>64</v>
      </c>
      <c r="E6" s="8">
        <v>10</v>
      </c>
      <c r="F6" s="8">
        <v>54</v>
      </c>
      <c r="G6" s="8"/>
      <c r="H6" s="8"/>
    </row>
    <row r="7" s="1" customFormat="1" ht="16.5" customHeight="1" spans="1:8">
      <c r="A7" s="9" t="s">
        <v>14</v>
      </c>
      <c r="B7" s="9" t="s">
        <v>15</v>
      </c>
      <c r="C7" s="10">
        <v>20</v>
      </c>
      <c r="D7" s="8">
        <f t="shared" si="0"/>
        <v>563</v>
      </c>
      <c r="E7" s="8">
        <v>112</v>
      </c>
      <c r="F7" s="8">
        <v>451</v>
      </c>
      <c r="G7" s="8"/>
      <c r="H7" s="8"/>
    </row>
    <row r="8" s="1" customFormat="1" ht="16.5" customHeight="1" spans="1:8">
      <c r="A8" s="9" t="s">
        <v>16</v>
      </c>
      <c r="B8" s="9" t="s">
        <v>10</v>
      </c>
      <c r="C8" s="10">
        <v>36</v>
      </c>
      <c r="D8" s="8">
        <f t="shared" si="0"/>
        <v>422</v>
      </c>
      <c r="E8" s="8">
        <v>80</v>
      </c>
      <c r="F8" s="8">
        <v>342</v>
      </c>
      <c r="G8" s="8"/>
      <c r="H8" s="8"/>
    </row>
    <row r="9" s="1" customFormat="1" ht="16.5" customHeight="1" spans="1:8">
      <c r="A9" s="9" t="s">
        <v>17</v>
      </c>
      <c r="B9" s="9" t="s">
        <v>10</v>
      </c>
      <c r="C9" s="10">
        <v>17</v>
      </c>
      <c r="D9" s="8">
        <f t="shared" si="0"/>
        <v>217</v>
      </c>
      <c r="E9" s="8">
        <v>62</v>
      </c>
      <c r="F9" s="8">
        <v>155</v>
      </c>
      <c r="G9" s="8"/>
      <c r="H9" s="8"/>
    </row>
    <row r="10" s="1" customFormat="1" ht="16.5" customHeight="1" spans="1:8">
      <c r="A10" s="9" t="s">
        <v>18</v>
      </c>
      <c r="B10" s="9" t="s">
        <v>10</v>
      </c>
      <c r="C10" s="10">
        <v>2</v>
      </c>
      <c r="D10" s="8">
        <f t="shared" si="0"/>
        <v>166</v>
      </c>
      <c r="E10" s="8">
        <v>26</v>
      </c>
      <c r="F10" s="8">
        <v>140</v>
      </c>
      <c r="G10" s="8"/>
      <c r="H10" s="8"/>
    </row>
    <row r="11" s="1" customFormat="1" ht="16.5" customHeight="1" spans="1:8">
      <c r="A11" s="9" t="s">
        <v>19</v>
      </c>
      <c r="B11" s="9" t="s">
        <v>10</v>
      </c>
      <c r="C11" s="10">
        <v>2</v>
      </c>
      <c r="D11" s="8">
        <f t="shared" si="0"/>
        <v>124</v>
      </c>
      <c r="E11" s="8">
        <v>18</v>
      </c>
      <c r="F11" s="8">
        <v>106</v>
      </c>
      <c r="G11" s="8"/>
      <c r="H11" s="8"/>
    </row>
    <row r="12" s="1" customFormat="1" ht="16.5" customHeight="1" spans="1:8">
      <c r="A12" s="9" t="s">
        <v>20</v>
      </c>
      <c r="B12" s="9" t="s">
        <v>15</v>
      </c>
      <c r="C12" s="10">
        <v>2</v>
      </c>
      <c r="D12" s="8">
        <v>253</v>
      </c>
      <c r="E12" s="8">
        <v>22</v>
      </c>
      <c r="F12" s="8">
        <v>231</v>
      </c>
      <c r="G12" s="8"/>
      <c r="H12" s="8"/>
    </row>
    <row r="13" s="1" customFormat="1" ht="16.5" customHeight="1" spans="1:8">
      <c r="A13" s="9" t="s">
        <v>21</v>
      </c>
      <c r="B13" s="9" t="s">
        <v>15</v>
      </c>
      <c r="C13" s="10">
        <v>1</v>
      </c>
      <c r="D13" s="8">
        <f t="shared" si="0"/>
        <v>148</v>
      </c>
      <c r="E13" s="8">
        <v>6</v>
      </c>
      <c r="F13" s="8">
        <v>142</v>
      </c>
      <c r="G13" s="8"/>
      <c r="H13" s="8"/>
    </row>
    <row r="14" s="1" customFormat="1" ht="16.5" customHeight="1" spans="1:8">
      <c r="A14" s="5" t="s">
        <v>22</v>
      </c>
      <c r="B14" s="9" t="s">
        <v>15</v>
      </c>
      <c r="C14" s="10">
        <v>5</v>
      </c>
      <c r="D14" s="8">
        <v>277</v>
      </c>
      <c r="E14" s="8">
        <v>19</v>
      </c>
      <c r="F14" s="8">
        <v>258</v>
      </c>
      <c r="G14" s="8"/>
      <c r="H14" s="8"/>
    </row>
    <row r="15" s="1" customFormat="1" ht="16.5" customHeight="1" spans="1:8">
      <c r="A15" s="5" t="s">
        <v>23</v>
      </c>
      <c r="B15" s="9" t="s">
        <v>15</v>
      </c>
      <c r="C15" s="10">
        <v>1</v>
      </c>
      <c r="D15" s="8">
        <f t="shared" si="0"/>
        <v>102</v>
      </c>
      <c r="E15" s="8">
        <v>6</v>
      </c>
      <c r="F15" s="8">
        <v>96</v>
      </c>
      <c r="G15" s="8"/>
      <c r="H15" s="8"/>
    </row>
    <row r="16" s="1" customFormat="1" ht="16.5" customHeight="1" spans="1:8">
      <c r="A16" s="9" t="s">
        <v>24</v>
      </c>
      <c r="B16" s="9" t="s">
        <v>15</v>
      </c>
      <c r="C16" s="10">
        <v>2</v>
      </c>
      <c r="D16" s="8">
        <f t="shared" si="0"/>
        <v>369</v>
      </c>
      <c r="E16" s="8">
        <v>25</v>
      </c>
      <c r="F16" s="8">
        <v>344</v>
      </c>
      <c r="G16" s="8"/>
      <c r="H16" s="8"/>
    </row>
    <row r="17" s="1" customFormat="1" ht="16.5" customHeight="1" spans="1:8">
      <c r="A17" s="9" t="s">
        <v>25</v>
      </c>
      <c r="B17" s="9" t="s">
        <v>15</v>
      </c>
      <c r="C17" s="10">
        <v>1</v>
      </c>
      <c r="D17" s="8">
        <f t="shared" si="0"/>
        <v>256</v>
      </c>
      <c r="E17" s="8">
        <v>10</v>
      </c>
      <c r="F17" s="8">
        <v>246</v>
      </c>
      <c r="G17" s="8"/>
      <c r="H17" s="8"/>
    </row>
    <row r="18" s="1" customFormat="1" ht="16.5" customHeight="1" spans="1:8">
      <c r="A18" s="9" t="s">
        <v>26</v>
      </c>
      <c r="B18" s="9" t="s">
        <v>15</v>
      </c>
      <c r="C18" s="10">
        <v>2</v>
      </c>
      <c r="D18" s="8">
        <f t="shared" si="0"/>
        <v>48</v>
      </c>
      <c r="E18" s="8">
        <v>3</v>
      </c>
      <c r="F18" s="8">
        <v>45</v>
      </c>
      <c r="G18" s="8"/>
      <c r="H18" s="8"/>
    </row>
    <row r="19" s="1" customFormat="1" ht="16.5" customHeight="1" spans="1:8">
      <c r="A19" s="9" t="s">
        <v>27</v>
      </c>
      <c r="B19" s="9" t="s">
        <v>28</v>
      </c>
      <c r="C19" s="9">
        <v>1</v>
      </c>
      <c r="D19" s="8">
        <f t="shared" si="0"/>
        <v>2</v>
      </c>
      <c r="E19" s="8">
        <v>2</v>
      </c>
      <c r="F19" s="8">
        <v>0</v>
      </c>
      <c r="G19" s="8">
        <v>0</v>
      </c>
      <c r="H19" s="8" t="s">
        <v>29</v>
      </c>
    </row>
    <row r="20" s="1" customFormat="1" ht="16.5" customHeight="1" spans="1:8">
      <c r="A20" s="9" t="s">
        <v>30</v>
      </c>
      <c r="B20" s="9" t="s">
        <v>28</v>
      </c>
      <c r="C20" s="9">
        <v>1</v>
      </c>
      <c r="D20" s="8">
        <f t="shared" si="0"/>
        <v>3</v>
      </c>
      <c r="E20" s="8">
        <v>2</v>
      </c>
      <c r="F20" s="8">
        <v>1</v>
      </c>
      <c r="G20" s="8">
        <v>0</v>
      </c>
      <c r="H20" s="8" t="s">
        <v>29</v>
      </c>
    </row>
    <row r="21" s="1" customFormat="1" ht="42" customHeight="1" spans="1:8">
      <c r="A21" s="9" t="s">
        <v>31</v>
      </c>
      <c r="B21" s="9" t="s">
        <v>28</v>
      </c>
      <c r="C21" s="9">
        <v>1</v>
      </c>
      <c r="D21" s="8">
        <f t="shared" si="0"/>
        <v>5</v>
      </c>
      <c r="E21" s="8">
        <v>3</v>
      </c>
      <c r="F21" s="8">
        <v>2</v>
      </c>
      <c r="G21" s="8">
        <v>0</v>
      </c>
      <c r="H21" s="8" t="s">
        <v>29</v>
      </c>
    </row>
    <row r="22" s="1" customFormat="1" ht="60" customHeight="1" spans="1:8">
      <c r="A22" s="9" t="s">
        <v>32</v>
      </c>
      <c r="B22" s="9" t="s">
        <v>28</v>
      </c>
      <c r="C22" s="9">
        <v>1</v>
      </c>
      <c r="D22" s="8">
        <f t="shared" si="0"/>
        <v>11</v>
      </c>
      <c r="E22" s="8">
        <v>7</v>
      </c>
      <c r="F22" s="8">
        <v>4</v>
      </c>
      <c r="G22" s="8">
        <v>2</v>
      </c>
      <c r="H22" s="8" t="s">
        <v>33</v>
      </c>
    </row>
    <row r="23" s="1" customFormat="1" ht="63" customHeight="1" spans="1:8">
      <c r="A23" s="9" t="s">
        <v>34</v>
      </c>
      <c r="B23" s="9" t="s">
        <v>28</v>
      </c>
      <c r="C23" s="10">
        <v>1</v>
      </c>
      <c r="D23" s="8">
        <f t="shared" si="0"/>
        <v>39</v>
      </c>
      <c r="E23" s="8">
        <v>12</v>
      </c>
      <c r="F23" s="8">
        <v>27</v>
      </c>
      <c r="G23" s="8">
        <v>12</v>
      </c>
      <c r="H23" s="7" t="s">
        <v>35</v>
      </c>
    </row>
    <row r="24" s="1" customFormat="1" ht="56.1" customHeight="1" spans="1:8">
      <c r="A24" s="9" t="s">
        <v>36</v>
      </c>
      <c r="B24" s="9" t="s">
        <v>28</v>
      </c>
      <c r="C24" s="10">
        <v>1</v>
      </c>
      <c r="D24" s="8">
        <f t="shared" si="0"/>
        <v>75</v>
      </c>
      <c r="E24" s="8">
        <v>35</v>
      </c>
      <c r="F24" s="8">
        <v>40</v>
      </c>
      <c r="G24" s="8">
        <v>16</v>
      </c>
      <c r="H24" s="7" t="s">
        <v>35</v>
      </c>
    </row>
    <row r="25" s="1" customFormat="1" ht="30" customHeight="1" spans="1:8">
      <c r="A25" s="9" t="s">
        <v>37</v>
      </c>
      <c r="B25" s="9" t="s">
        <v>28</v>
      </c>
      <c r="C25" s="10">
        <v>1</v>
      </c>
      <c r="D25" s="8">
        <f t="shared" si="0"/>
        <v>99</v>
      </c>
      <c r="E25" s="8">
        <v>36</v>
      </c>
      <c r="F25" s="8">
        <v>63</v>
      </c>
      <c r="G25" s="8">
        <v>28</v>
      </c>
      <c r="H25" s="8" t="s">
        <v>38</v>
      </c>
    </row>
    <row r="26" s="1" customFormat="1" ht="35.1" customHeight="1" spans="1:8">
      <c r="A26" s="9" t="s">
        <v>39</v>
      </c>
      <c r="B26" s="9" t="s">
        <v>28</v>
      </c>
      <c r="C26" s="10">
        <v>1</v>
      </c>
      <c r="D26" s="8">
        <f t="shared" si="0"/>
        <v>56</v>
      </c>
      <c r="E26" s="8">
        <v>20</v>
      </c>
      <c r="F26" s="8">
        <v>36</v>
      </c>
      <c r="G26" s="8">
        <v>16</v>
      </c>
      <c r="H26" s="8" t="s">
        <v>38</v>
      </c>
    </row>
    <row r="27" s="1" customFormat="1" ht="65.1" customHeight="1" spans="1:8">
      <c r="A27" s="9" t="s">
        <v>40</v>
      </c>
      <c r="B27" s="9" t="s">
        <v>28</v>
      </c>
      <c r="C27" s="10">
        <v>1</v>
      </c>
      <c r="D27" s="8">
        <f t="shared" si="0"/>
        <v>64</v>
      </c>
      <c r="E27" s="8">
        <v>20</v>
      </c>
      <c r="F27" s="8">
        <v>44</v>
      </c>
      <c r="G27" s="8">
        <v>18</v>
      </c>
      <c r="H27" s="7" t="s">
        <v>35</v>
      </c>
    </row>
    <row r="28" s="1" customFormat="1" ht="20.1" customHeight="1" spans="1:8">
      <c r="A28" s="9" t="s">
        <v>41</v>
      </c>
      <c r="B28" s="9" t="s">
        <v>28</v>
      </c>
      <c r="C28" s="10">
        <v>1</v>
      </c>
      <c r="D28" s="8">
        <f t="shared" si="0"/>
        <v>96</v>
      </c>
      <c r="E28" s="8">
        <v>35</v>
      </c>
      <c r="F28" s="8">
        <v>61</v>
      </c>
      <c r="G28" s="8">
        <v>17</v>
      </c>
      <c r="H28" s="8" t="s">
        <v>38</v>
      </c>
    </row>
    <row r="29" s="1" customFormat="1" ht="20.1" customHeight="1" spans="1:8">
      <c r="A29" s="9" t="s">
        <v>42</v>
      </c>
      <c r="B29" s="9" t="s">
        <v>28</v>
      </c>
      <c r="C29" s="10">
        <v>2</v>
      </c>
      <c r="D29" s="8">
        <f t="shared" si="0"/>
        <v>75</v>
      </c>
      <c r="E29" s="8">
        <v>25</v>
      </c>
      <c r="F29" s="8">
        <v>50</v>
      </c>
      <c r="G29" s="8">
        <v>25</v>
      </c>
      <c r="H29" s="8" t="s">
        <v>38</v>
      </c>
    </row>
    <row r="30" s="1" customFormat="1" ht="20.1" customHeight="1" spans="1:8">
      <c r="A30" s="9" t="s">
        <v>43</v>
      </c>
      <c r="B30" s="9" t="s">
        <v>28</v>
      </c>
      <c r="C30" s="10">
        <v>1</v>
      </c>
      <c r="D30" s="8">
        <f t="shared" si="0"/>
        <v>80</v>
      </c>
      <c r="E30" s="8">
        <v>38</v>
      </c>
      <c r="F30" s="8">
        <v>42</v>
      </c>
      <c r="G30" s="8">
        <v>19</v>
      </c>
      <c r="H30" s="8" t="s">
        <v>38</v>
      </c>
    </row>
    <row r="31" s="1" customFormat="1" ht="20.1" customHeight="1" spans="1:8">
      <c r="A31" s="9" t="s">
        <v>44</v>
      </c>
      <c r="B31" s="9" t="s">
        <v>45</v>
      </c>
      <c r="C31" s="10">
        <v>1</v>
      </c>
      <c r="D31" s="8">
        <f t="shared" si="0"/>
        <v>60</v>
      </c>
      <c r="E31" s="8">
        <v>26</v>
      </c>
      <c r="F31" s="8">
        <v>34</v>
      </c>
      <c r="G31" s="8">
        <v>12</v>
      </c>
      <c r="H31" s="8" t="s">
        <v>38</v>
      </c>
    </row>
    <row r="32" s="1" customFormat="1" ht="20.1" customHeight="1" spans="1:8">
      <c r="A32" s="9" t="s">
        <v>46</v>
      </c>
      <c r="B32" s="9" t="s">
        <v>28</v>
      </c>
      <c r="C32" s="10">
        <v>27</v>
      </c>
      <c r="D32" s="8">
        <f t="shared" si="0"/>
        <v>520</v>
      </c>
      <c r="E32" s="8">
        <v>182</v>
      </c>
      <c r="F32" s="8">
        <v>338</v>
      </c>
      <c r="G32" s="8">
        <v>214</v>
      </c>
      <c r="H32" s="8" t="s">
        <v>38</v>
      </c>
    </row>
    <row r="33" s="1" customFormat="1" ht="20.1" customHeight="1" spans="1:8">
      <c r="A33" s="9" t="s">
        <v>47</v>
      </c>
      <c r="B33" s="9" t="s">
        <v>28</v>
      </c>
      <c r="C33" s="10">
        <v>16</v>
      </c>
      <c r="D33" s="8">
        <f t="shared" si="0"/>
        <v>358</v>
      </c>
      <c r="E33" s="8">
        <v>129</v>
      </c>
      <c r="F33" s="8">
        <v>229</v>
      </c>
      <c r="G33" s="8">
        <v>126</v>
      </c>
      <c r="H33" s="8" t="s">
        <v>38</v>
      </c>
    </row>
    <row r="34" s="1" customFormat="1" ht="20.1" customHeight="1" spans="1:8">
      <c r="A34" s="9" t="s">
        <v>48</v>
      </c>
      <c r="B34" s="9" t="s">
        <v>28</v>
      </c>
      <c r="C34" s="10">
        <v>1</v>
      </c>
      <c r="D34" s="8">
        <f t="shared" ref="D34:D40" si="1">E34+F34</f>
        <v>28</v>
      </c>
      <c r="E34" s="8">
        <v>12</v>
      </c>
      <c r="F34" s="8">
        <v>16</v>
      </c>
      <c r="G34" s="8">
        <v>9</v>
      </c>
      <c r="H34" s="8" t="s">
        <v>38</v>
      </c>
    </row>
    <row r="35" s="1" customFormat="1" ht="20.1" customHeight="1" spans="1:8">
      <c r="A35" s="9" t="s">
        <v>49</v>
      </c>
      <c r="B35" s="9" t="s">
        <v>45</v>
      </c>
      <c r="C35" s="10">
        <v>4</v>
      </c>
      <c r="D35" s="8">
        <f t="shared" si="1"/>
        <v>114</v>
      </c>
      <c r="E35" s="8">
        <v>36</v>
      </c>
      <c r="F35" s="8">
        <v>78</v>
      </c>
      <c r="G35" s="8">
        <v>49</v>
      </c>
      <c r="H35" s="8" t="s">
        <v>38</v>
      </c>
    </row>
    <row r="36" s="1" customFormat="1" ht="20.1" customHeight="1" spans="1:8">
      <c r="A36" s="9" t="s">
        <v>50</v>
      </c>
      <c r="B36" s="9" t="s">
        <v>28</v>
      </c>
      <c r="C36" s="10">
        <v>4</v>
      </c>
      <c r="D36" s="8">
        <f t="shared" si="1"/>
        <v>143</v>
      </c>
      <c r="E36" s="8">
        <v>50</v>
      </c>
      <c r="F36" s="8">
        <v>93</v>
      </c>
      <c r="G36" s="8">
        <v>42</v>
      </c>
      <c r="H36" s="8" t="s">
        <v>38</v>
      </c>
    </row>
    <row r="37" s="1" customFormat="1" ht="20.1" customHeight="1" spans="1:8">
      <c r="A37" s="5" t="s">
        <v>51</v>
      </c>
      <c r="B37" s="9" t="s">
        <v>45</v>
      </c>
      <c r="C37" s="10">
        <v>5</v>
      </c>
      <c r="D37" s="8">
        <f t="shared" si="1"/>
        <v>129</v>
      </c>
      <c r="E37" s="8">
        <v>34</v>
      </c>
      <c r="F37" s="8">
        <v>95</v>
      </c>
      <c r="G37" s="8">
        <v>63</v>
      </c>
      <c r="H37" s="8" t="s">
        <v>38</v>
      </c>
    </row>
    <row r="38" s="1" customFormat="1" ht="20.1" customHeight="1" spans="1:8">
      <c r="A38" s="9" t="s">
        <v>52</v>
      </c>
      <c r="B38" s="9" t="s">
        <v>45</v>
      </c>
      <c r="C38" s="10">
        <v>3</v>
      </c>
      <c r="D38" s="8">
        <f t="shared" si="1"/>
        <v>172</v>
      </c>
      <c r="E38" s="8">
        <v>64</v>
      </c>
      <c r="F38" s="8">
        <v>108</v>
      </c>
      <c r="G38" s="8">
        <v>65</v>
      </c>
      <c r="H38" s="8" t="s">
        <v>38</v>
      </c>
    </row>
    <row r="39" s="1" customFormat="1" ht="20.1" customHeight="1" spans="1:8">
      <c r="A39" s="9" t="s">
        <v>53</v>
      </c>
      <c r="B39" s="9" t="s">
        <v>45</v>
      </c>
      <c r="C39" s="10">
        <v>3</v>
      </c>
      <c r="D39" s="8">
        <f t="shared" si="1"/>
        <v>54</v>
      </c>
      <c r="E39" s="8">
        <v>17</v>
      </c>
      <c r="F39" s="8">
        <v>37</v>
      </c>
      <c r="G39" s="8">
        <v>22</v>
      </c>
      <c r="H39" s="8" t="s">
        <v>38</v>
      </c>
    </row>
    <row r="40" s="1" customFormat="1" ht="35.1" customHeight="1" spans="1:8">
      <c r="A40" s="9" t="s">
        <v>54</v>
      </c>
      <c r="B40" s="9" t="s">
        <v>28</v>
      </c>
      <c r="C40" s="10">
        <v>10</v>
      </c>
      <c r="D40" s="8">
        <f t="shared" si="1"/>
        <v>653</v>
      </c>
      <c r="E40" s="8">
        <v>89</v>
      </c>
      <c r="F40" s="8">
        <v>564</v>
      </c>
      <c r="G40" s="8">
        <v>350</v>
      </c>
      <c r="H40" s="8" t="s">
        <v>38</v>
      </c>
    </row>
  </sheetData>
  <mergeCells count="1">
    <mergeCell ref="A1:H1"/>
  </mergeCells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2020-07-06T07:29:00Z</dcterms:created>
  <dcterms:modified xsi:type="dcterms:W3CDTF">2020-07-08T08:26:58Z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