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200" windowHeight="1201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<sst xmlns="http://schemas.openxmlformats.org/spreadsheetml/2006/main" count="128" uniqueCount="51">
  <si>
    <t>红河州个旧市（州属学校）2020年基础教育学校教师专项招聘拟聘用人员名单（第二批）</t>
  </si>
  <si>
    <t>序号</t>
  </si>
  <si>
    <t>姓名</t>
  </si>
  <si>
    <t>性别</t>
  </si>
  <si>
    <t>岗位县区</t>
  </si>
  <si>
    <t>岗位代码</t>
  </si>
  <si>
    <t>学段</t>
  </si>
  <si>
    <t>学科</t>
  </si>
  <si>
    <t>是否笔试</t>
  </si>
  <si>
    <t>招聘人数</t>
  </si>
  <si>
    <t>笔试折算成绩</t>
  </si>
  <si>
    <t>面试成绩</t>
  </si>
  <si>
    <t>考试综合分数</t>
  </si>
  <si>
    <t>排名</t>
  </si>
  <si>
    <t>资格复审情况</t>
  </si>
  <si>
    <t>体检情况</t>
  </si>
  <si>
    <t>考察情况</t>
  </si>
  <si>
    <t>备注</t>
  </si>
  <si>
    <t>杨清然</t>
  </si>
  <si>
    <t>女</t>
  </si>
  <si>
    <t>个旧市</t>
  </si>
  <si>
    <t>1250147401</t>
  </si>
  <si>
    <t>新建改扩建高中</t>
  </si>
  <si>
    <t>语文</t>
  </si>
  <si>
    <t>是</t>
  </si>
  <si>
    <t>合格</t>
  </si>
  <si>
    <t>州属学校</t>
  </si>
  <si>
    <t>普丽美</t>
  </si>
  <si>
    <t>1250143201</t>
  </si>
  <si>
    <t>数学</t>
  </si>
  <si>
    <t>王青青</t>
  </si>
  <si>
    <t>夏于茜</t>
  </si>
  <si>
    <t>1250146701</t>
  </si>
  <si>
    <t>英语</t>
  </si>
  <si>
    <t>李瑶</t>
  </si>
  <si>
    <t>1250148201</t>
  </si>
  <si>
    <t>政治</t>
  </si>
  <si>
    <t>子志晨</t>
  </si>
  <si>
    <t>1250140201</t>
  </si>
  <si>
    <t>地理</t>
  </si>
  <si>
    <t>杨镜梅</t>
  </si>
  <si>
    <t>孙宁</t>
  </si>
  <si>
    <t>1250140701</t>
  </si>
  <si>
    <t>化学</t>
  </si>
  <si>
    <t>钱红</t>
  </si>
  <si>
    <t>男</t>
  </si>
  <si>
    <t>1250142601</t>
  </si>
  <si>
    <t>生物</t>
  </si>
  <si>
    <t>汤玉磊</t>
  </si>
  <si>
    <t>1250145801</t>
  </si>
  <si>
    <t>信息技术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</si>
</sst>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118745</xdr:colOff>
      <xdr:row>0</xdr:row>
      <xdr:rowOff>0</xdr:rowOff>
    </xdr:from>
    <xdr:to>
      <xdr:col>2</xdr:col>
      <xdr:colOff>262890</xdr:colOff>
      <xdr:row>2</xdr:row>
      <xdr:rowOff>248920</xdr:rowOff>
    </xdr:to>
    <xdr:pic>
      <xdr:nvPicPr>
        <xdr:cNvPr id="2" name="KG_5F0C097A$01$43$0001$N$000100" descr="Seal"/>
        <xdr:cNvPicPr/>
      </xdr:nvPicPr>
      <xdr:blipFill>
        <a:blip r:embed="rId1"/>
        <a:stretch>
          <a:fillRect/>
        </a:stretch>
      </xdr:blipFill>
      <xdr:spPr>
        <a:xfrm>
          <a:off x="118745" y="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NgbS7DeBIKawkW7FK5su0+GQnxu7sFuTWK9WqwhjMA5zf2Fvd3dHJVfQ1R37oZckYxaQ9ACmrT9Dwgpoy4a645pPci/oGMbD6WVTS3DbhscAb8+5L6EE/55XsJUU50sR6y/w4xLLji5DHUC6rmm/Y67RlrF6w/ZUWqlx7/p4nGdCaHuU2P+RaBS+So5y8yGd0+yKGL5y9atzS5wGplGyfGL72owAkWg2y29ZK1YICwCiegYsOLA55oqWOKWqro7kpnBo8Q8R/TDxSDtM++eP3bisJ3djTNuYWK3RiTpG3TLE7n3v8dUtsGG0p/IVtkyxxKXuOnaBpG37OB7L4gBombZ4UypomRv/D3Jx6BTRTBGptYf8zLpSxI2hdWgm+Tg804oeliFyGYkjoQeLzYluGS9sY0XK2lw5JL9uWkbE2JnVTz297/1Qah5LgJ3JRc62m9TedsgYgbqkeFuWPn6RflGeIQOFzom57qRr2SoqjvznH91JXv6WCf0m4HSE0XwqeyFYk/Fvg0XKY4KAOOeQBHl/N3lHY0yANB9ISDvtFoqho/HNwFOWdYbeAkWw2SHbDXYUrZKGUnxAOEQmuXJysipFcNarLgrJCYiRCLeTVYNRrIMJFhSsC0eVlVHwMcFEwyzqd/IJsex0qJswGLBQoQ51KlFeQ9LNoYNGADPNIeJ5O89YMTKoeYBDNy1QIIbulO46D4Y/lJYQ8Q9WBSaDOBZ4Dd0p/rmcBHXzOps9LP2LpGXRZ7krr3quglR7nDZQb55RcgW8UPomocM97RdasbyhaBzWh6SjMEs1c29E67wzSOB5O/xegAkLefh3BxGW3WYP2rNpgncb/TH+dqkc7pX0Ob1OTyCagblshqhmXs9ihrFuHdJHrmDo40t56ohv5oTrluT/94TNA8o37H6x7PEoyjyHnaLUGFRryLWcQk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F0C097A$01$43$00011" descr="nwkOiId/bBbOAe61rgYT4vXM3UaFFF0tl2W9B2ekj1Z7kYnHXrUHbs1gN35c90qvSV1N+h9lwZqkJEZLj5gsLjdiUIrMtG0rHz9HqtYgbBN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lTeApCQFVfU47OPHqLnwx5kMOu2kH2AfSXPaf2XaODV7jOpocY62otLF3VlLqtUduS6FaQjn8mvqy3799ybuql+TuLRgANZcaRHvbqYMrRi50h/YI7lRIhJBC6nQT9fk0q8TVpnC7tup/b7tCWIVukigunawunV/TjKToqAU175Ynw9l/wq7zj+qHo6gisl7UgXFoXo+7U0WM71004rHcXEf8/1C/ntoZGJUt41FFWlG8tVbc+WS9IPBBKoSnWKPYict9RZ3JvFMDORd/HikDVugk9YuW77kCpV7ybD8BTJrsOt1GT4hb7QmITysWit8vHUISMAQcfYkVgaZE+AQ98VnUhaR8bL0hIAgXlLZzeM6c1YMQdcQRcYI4Cj1+nV9YwyM/Qfm/8bUfvlElRWWPBSzwMLYJSUPr0P0qE558NBvwc7sYj2Yr33Offoegtz9JpYIHs+hjbgsCdiMoUJ5ZHsJ5hzvMSxLABoVrZ6AnVKL8L7WBoeaFyW3G3cI4n+pzuhNghQ920TJdtS+xnGUiRr0RL3n9adWH/CpYtWohuXNjNGoLipH47eUK1XjRETShkJVHf1EvnUm0exLzmqYeB8MwLWOkwR4CEqLzLhWFlXGEfJFfG5oLYtw7eFd42aACs9v28b5OoW3V9UUpdodFXqNorbKbJsp68qLPFy2ilqczQD4R4ClJKppVkkXAqOwvNc8B83sRG7KP/sOcMfVzY1GYYYZsQidWaGQrXIV2dhYOkW5WZhMgVEBbvJoHPTh6HUnv0ZF4BaMD1Zq5Dc9fpriAN1oQ+tyd0h3R1SlsklwUk68osSKpAVTUuQ03ZH3v4zaUa7rS/2ABYDGTXSk6TlI9a6fYF01FFVIBUOLGRvBfnMGxQa++tKmBOxYbgqxHvK55KRuM2AyoHdeBB6Qt9vLj88JjDxETqYCCGUCYZ6Kxzvbuq+qvm7xrUQ8lZnlH7+kzLkFpTJSqCCEi0kuRGmiWzw/E4lECnBkzjxIJRUP4FmYva8GON3NDfykuWtz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12"/>
  <sheetViews>
    <sheetView tabSelected="1" workbookViewId="0">
      <selection activeCell="A1" sqref="A1:Q1"/>
    </sheetView>
  </sheetViews>
  <sheetFormatPr defaultColWidth="9" defaultRowHeight="13.5"/>
  <cols>
    <col min="5" max="6" width="15.5" customWidth="1"/>
    <col min="7" max="7" width="10.5" customWidth="1"/>
    <col min="8" max="8" width="7.375" customWidth="1"/>
    <col min="9" max="9" width="10.5" customWidth="1"/>
    <col min="10" max="10" width="9.75" customWidth="1"/>
    <col min="12" max="12" width="11.5" customWidth="1"/>
    <col min="17" max="17" width="18.25" customWidth="1"/>
  </cols>
  <sheetData>
    <row r="1" s="1" customFormat="1" ht="6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0"/>
      <c r="S1" s="10"/>
      <c r="T1" s="10"/>
    </row>
    <row r="2" ht="42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5" t="s">
        <v>11</v>
      </c>
      <c r="L2" s="5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20" customHeight="1" spans="1:17">
      <c r="A3" s="4">
        <v>1</v>
      </c>
      <c r="B3" s="4" t="s">
        <v>18</v>
      </c>
      <c r="C3" s="4" t="s">
        <v>19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>
        <v>12</v>
      </c>
      <c r="J3" s="4">
        <v>74.67</v>
      </c>
      <c r="K3" s="6">
        <v>65.2</v>
      </c>
      <c r="L3" s="6">
        <f t="shared" ref="L3:L12" si="0">J3*0.5+K3*0.5</f>
        <v>69.935</v>
      </c>
      <c r="M3" s="4">
        <v>3</v>
      </c>
      <c r="N3" s="4" t="s">
        <v>25</v>
      </c>
      <c r="O3" s="4" t="s">
        <v>25</v>
      </c>
      <c r="P3" s="4" t="s">
        <v>25</v>
      </c>
      <c r="Q3" s="4" t="s">
        <v>26</v>
      </c>
    </row>
    <row r="4" ht="20" customHeight="1" spans="1:17">
      <c r="A4" s="4">
        <v>2</v>
      </c>
      <c r="B4" s="4" t="s">
        <v>27</v>
      </c>
      <c r="C4" s="4" t="s">
        <v>19</v>
      </c>
      <c r="D4" s="4" t="s">
        <v>20</v>
      </c>
      <c r="E4" s="4" t="s">
        <v>28</v>
      </c>
      <c r="F4" s="4" t="s">
        <v>22</v>
      </c>
      <c r="G4" s="4" t="s">
        <v>29</v>
      </c>
      <c r="H4" s="4" t="s">
        <v>24</v>
      </c>
      <c r="I4" s="7">
        <v>15</v>
      </c>
      <c r="J4" s="4">
        <v>66</v>
      </c>
      <c r="K4" s="6">
        <v>68.04</v>
      </c>
      <c r="L4" s="6">
        <f t="shared" si="0"/>
        <v>67.02</v>
      </c>
      <c r="M4" s="4">
        <v>2</v>
      </c>
      <c r="N4" s="4" t="s">
        <v>25</v>
      </c>
      <c r="O4" s="4" t="s">
        <v>25</v>
      </c>
      <c r="P4" s="4" t="s">
        <v>25</v>
      </c>
      <c r="Q4" s="4" t="s">
        <v>26</v>
      </c>
    </row>
    <row r="5" ht="20" customHeight="1" spans="1:17">
      <c r="A5" s="4">
        <v>3</v>
      </c>
      <c r="B5" s="4" t="s">
        <v>30</v>
      </c>
      <c r="C5" s="4" t="s">
        <v>19</v>
      </c>
      <c r="D5" s="4" t="s">
        <v>20</v>
      </c>
      <c r="E5" s="4" t="s">
        <v>28</v>
      </c>
      <c r="F5" s="4" t="s">
        <v>22</v>
      </c>
      <c r="G5" s="4" t="s">
        <v>29</v>
      </c>
      <c r="H5" s="4" t="s">
        <v>24</v>
      </c>
      <c r="I5" s="8"/>
      <c r="J5" s="4">
        <v>62.67</v>
      </c>
      <c r="K5" s="6">
        <v>64.07</v>
      </c>
      <c r="L5" s="6">
        <f t="shared" si="0"/>
        <v>63.37</v>
      </c>
      <c r="M5" s="4">
        <v>3</v>
      </c>
      <c r="N5" s="4" t="s">
        <v>25</v>
      </c>
      <c r="O5" s="4" t="s">
        <v>25</v>
      </c>
      <c r="P5" s="4" t="s">
        <v>25</v>
      </c>
      <c r="Q5" s="4" t="s">
        <v>26</v>
      </c>
    </row>
    <row r="6" ht="20" customHeight="1" spans="1:17">
      <c r="A6" s="4">
        <v>4</v>
      </c>
      <c r="B6" s="4" t="s">
        <v>31</v>
      </c>
      <c r="C6" s="4" t="s">
        <v>19</v>
      </c>
      <c r="D6" s="4" t="s">
        <v>20</v>
      </c>
      <c r="E6" s="4" t="s">
        <v>32</v>
      </c>
      <c r="F6" s="4" t="s">
        <v>22</v>
      </c>
      <c r="G6" s="4" t="s">
        <v>33</v>
      </c>
      <c r="H6" s="4" t="s">
        <v>24</v>
      </c>
      <c r="I6" s="4">
        <v>13</v>
      </c>
      <c r="J6" s="4">
        <v>68</v>
      </c>
      <c r="K6" s="6">
        <v>68.4</v>
      </c>
      <c r="L6" s="6">
        <f t="shared" si="0"/>
        <v>68.2</v>
      </c>
      <c r="M6" s="4">
        <v>2</v>
      </c>
      <c r="N6" s="4" t="s">
        <v>25</v>
      </c>
      <c r="O6" s="4" t="s">
        <v>25</v>
      </c>
      <c r="P6" s="4" t="s">
        <v>25</v>
      </c>
      <c r="Q6" s="4" t="s">
        <v>26</v>
      </c>
    </row>
    <row r="7" ht="20" customHeight="1" spans="1:17">
      <c r="A7" s="4">
        <v>5</v>
      </c>
      <c r="B7" s="4" t="s">
        <v>34</v>
      </c>
      <c r="C7" s="4" t="s">
        <v>19</v>
      </c>
      <c r="D7" s="4" t="s">
        <v>20</v>
      </c>
      <c r="E7" s="4" t="s">
        <v>35</v>
      </c>
      <c r="F7" s="4" t="s">
        <v>22</v>
      </c>
      <c r="G7" s="4" t="s">
        <v>36</v>
      </c>
      <c r="H7" s="4" t="s">
        <v>24</v>
      </c>
      <c r="I7" s="4">
        <v>6</v>
      </c>
      <c r="J7" s="4">
        <v>76.67</v>
      </c>
      <c r="K7" s="6">
        <v>60.8</v>
      </c>
      <c r="L7" s="6">
        <f t="shared" si="0"/>
        <v>68.735</v>
      </c>
      <c r="M7" s="4">
        <v>3</v>
      </c>
      <c r="N7" s="4" t="s">
        <v>25</v>
      </c>
      <c r="O7" s="4" t="s">
        <v>25</v>
      </c>
      <c r="P7" s="4" t="s">
        <v>25</v>
      </c>
      <c r="Q7" s="4" t="s">
        <v>26</v>
      </c>
    </row>
    <row r="8" ht="20" customHeight="1" spans="1:17">
      <c r="A8" s="4">
        <v>6</v>
      </c>
      <c r="B8" s="4" t="s">
        <v>37</v>
      </c>
      <c r="C8" s="4" t="s">
        <v>19</v>
      </c>
      <c r="D8" s="4" t="s">
        <v>20</v>
      </c>
      <c r="E8" s="4" t="s">
        <v>38</v>
      </c>
      <c r="F8" s="4" t="s">
        <v>22</v>
      </c>
      <c r="G8" s="4" t="s">
        <v>39</v>
      </c>
      <c r="H8" s="4" t="s">
        <v>24</v>
      </c>
      <c r="I8" s="7">
        <v>6</v>
      </c>
      <c r="J8" s="4">
        <v>73.33</v>
      </c>
      <c r="K8" s="6">
        <v>73.6</v>
      </c>
      <c r="L8" s="6">
        <f t="shared" si="0"/>
        <v>73.465</v>
      </c>
      <c r="M8" s="4">
        <v>1</v>
      </c>
      <c r="N8" s="4" t="s">
        <v>25</v>
      </c>
      <c r="O8" s="4" t="s">
        <v>25</v>
      </c>
      <c r="P8" s="4" t="s">
        <v>25</v>
      </c>
      <c r="Q8" s="4" t="s">
        <v>26</v>
      </c>
    </row>
    <row r="9" ht="20" customHeight="1" spans="1:17">
      <c r="A9" s="4">
        <v>7</v>
      </c>
      <c r="B9" s="4" t="s">
        <v>40</v>
      </c>
      <c r="C9" s="4" t="s">
        <v>19</v>
      </c>
      <c r="D9" s="4" t="s">
        <v>20</v>
      </c>
      <c r="E9" s="4" t="s">
        <v>38</v>
      </c>
      <c r="F9" s="4" t="s">
        <v>22</v>
      </c>
      <c r="G9" s="4" t="s">
        <v>39</v>
      </c>
      <c r="H9" s="4" t="s">
        <v>24</v>
      </c>
      <c r="I9" s="8"/>
      <c r="J9" s="4">
        <v>63.33</v>
      </c>
      <c r="K9" s="6">
        <v>61</v>
      </c>
      <c r="L9" s="6">
        <f t="shared" si="0"/>
        <v>62.165</v>
      </c>
      <c r="M9" s="4">
        <v>6</v>
      </c>
      <c r="N9" s="4" t="s">
        <v>25</v>
      </c>
      <c r="O9" s="4" t="s">
        <v>25</v>
      </c>
      <c r="P9" s="4" t="s">
        <v>25</v>
      </c>
      <c r="Q9" s="4" t="s">
        <v>26</v>
      </c>
    </row>
    <row r="10" ht="20" customHeight="1" spans="1:17">
      <c r="A10" s="4">
        <v>8</v>
      </c>
      <c r="B10" s="4" t="s">
        <v>41</v>
      </c>
      <c r="C10" s="4" t="s">
        <v>19</v>
      </c>
      <c r="D10" s="4" t="s">
        <v>20</v>
      </c>
      <c r="E10" s="4" t="s">
        <v>42</v>
      </c>
      <c r="F10" s="4" t="s">
        <v>22</v>
      </c>
      <c r="G10" s="4" t="s">
        <v>43</v>
      </c>
      <c r="H10" s="4" t="s">
        <v>24</v>
      </c>
      <c r="I10" s="4">
        <v>8</v>
      </c>
      <c r="J10" s="4">
        <v>75.33</v>
      </c>
      <c r="K10" s="6">
        <v>65.77</v>
      </c>
      <c r="L10" s="6">
        <f t="shared" si="0"/>
        <v>70.55</v>
      </c>
      <c r="M10" s="4">
        <v>1</v>
      </c>
      <c r="N10" s="4" t="s">
        <v>25</v>
      </c>
      <c r="O10" s="4" t="s">
        <v>25</v>
      </c>
      <c r="P10" s="4" t="s">
        <v>25</v>
      </c>
      <c r="Q10" s="4" t="s">
        <v>26</v>
      </c>
    </row>
    <row r="11" ht="20" customHeight="1" spans="1:17">
      <c r="A11" s="4">
        <v>9</v>
      </c>
      <c r="B11" s="4" t="s">
        <v>44</v>
      </c>
      <c r="C11" s="4" t="s">
        <v>45</v>
      </c>
      <c r="D11" s="4" t="s">
        <v>20</v>
      </c>
      <c r="E11" s="4" t="s">
        <v>46</v>
      </c>
      <c r="F11" s="4" t="s">
        <v>22</v>
      </c>
      <c r="G11" s="4" t="s">
        <v>47</v>
      </c>
      <c r="H11" s="4" t="s">
        <v>24</v>
      </c>
      <c r="I11" s="4">
        <v>7</v>
      </c>
      <c r="J11" s="4">
        <v>64.67</v>
      </c>
      <c r="K11" s="6">
        <v>63.77</v>
      </c>
      <c r="L11" s="6">
        <f t="shared" si="0"/>
        <v>64.22</v>
      </c>
      <c r="M11" s="4">
        <v>1</v>
      </c>
      <c r="N11" s="4" t="s">
        <v>25</v>
      </c>
      <c r="O11" s="4" t="s">
        <v>25</v>
      </c>
      <c r="P11" s="4" t="s">
        <v>25</v>
      </c>
      <c r="Q11" s="4" t="s">
        <v>26</v>
      </c>
    </row>
    <row r="12" ht="20" customHeight="1" spans="1:17">
      <c r="A12" s="4">
        <v>10</v>
      </c>
      <c r="B12" s="4" t="s">
        <v>48</v>
      </c>
      <c r="C12" s="4" t="s">
        <v>45</v>
      </c>
      <c r="D12" s="4" t="s">
        <v>20</v>
      </c>
      <c r="E12" s="4" t="s">
        <v>49</v>
      </c>
      <c r="F12" s="4" t="s">
        <v>22</v>
      </c>
      <c r="G12" s="4" t="s">
        <v>50</v>
      </c>
      <c r="H12" s="4" t="s">
        <v>24</v>
      </c>
      <c r="I12" s="4">
        <v>5</v>
      </c>
      <c r="J12" s="4">
        <v>76</v>
      </c>
      <c r="K12" s="6">
        <v>60.24</v>
      </c>
      <c r="L12" s="6">
        <f t="shared" si="0"/>
        <v>68.12</v>
      </c>
      <c r="M12" s="9">
        <v>5</v>
      </c>
      <c r="N12" s="4" t="s">
        <v>25</v>
      </c>
      <c r="O12" s="4" t="s">
        <v>25</v>
      </c>
      <c r="P12" s="4" t="s">
        <v>25</v>
      </c>
      <c r="Q12" s="4" t="s">
        <v>26</v>
      </c>
    </row>
  </sheetData>
  <sheetProtection password="A7AD" sheet="1" objects="1"/>
  <sortState ref="A3:Q12">
    <sortCondition ref="G3:G12" customList="学科,语文,数学,英语,政治,地理,历史,物理,化学,生物,体育,信息技术,音乐"/>
  </sortState>
  <mergeCells count="3">
    <mergeCell ref="A1:Q1"/>
    <mergeCell ref="I4:I5"/>
    <mergeCell ref="I8:I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州教育体育局</cp:lastModifiedBy>
  <dcterms:created xsi:type="dcterms:W3CDTF">2020-06-30T00:50:00Z</dcterms:created>
  <dcterms:modified xsi:type="dcterms:W3CDTF">2020-07-13T07:13:02Z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{D26029FC-C08E-45EF-8D15-7C9618A192E2}</vt:lpwstr>
  </property>
  <property fmtid="{D5CDD505-2E9C-101B-9397-08002B2CF9AE}" pid="4" name="DocumentName">
    <vt:lpwstr>个旧市（州属学校）2020专项招聘拟聘用人员名单（第二批）</vt:lpwstr>
  </property>
</Properties>
</file>