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790" tabRatio="901"/>
  </bookViews>
  <sheets>
    <sheet name="07小学数学" sheetId="10" r:id="rId1"/>
  </sheets>
  <definedNames>
    <definedName name="_xlnm._FilterDatabase" localSheetId="0" hidden="1">'07小学数学'!$A$2:$O$62</definedName>
  </definedNames>
  <calcPr calcId="144525"/>
</workbook>
</file>

<file path=xl/sharedStrings.xml><?xml version="1.0" encoding="utf-8"?>
<sst xmlns="http://schemas.openxmlformats.org/spreadsheetml/2006/main" count="196" uniqueCount="79">
  <si>
    <t>小学数学考试总成绩</t>
  </si>
  <si>
    <t>序号</t>
  </si>
  <si>
    <t>准考证号</t>
  </si>
  <si>
    <t>姓名</t>
  </si>
  <si>
    <t>性别</t>
  </si>
  <si>
    <t>报考岗位</t>
  </si>
  <si>
    <t>笔试成绩</t>
  </si>
  <si>
    <t>笔试成绩折合（50%）</t>
  </si>
  <si>
    <t>民族加分</t>
  </si>
  <si>
    <t>户籍加分</t>
  </si>
  <si>
    <t>临时代课加分</t>
  </si>
  <si>
    <t>合计</t>
  </si>
  <si>
    <t>面试成绩</t>
  </si>
  <si>
    <t>面试成绩折合</t>
  </si>
  <si>
    <t>总成绩</t>
  </si>
  <si>
    <t>备注</t>
  </si>
  <si>
    <t>任雪芳</t>
  </si>
  <si>
    <t>女</t>
  </si>
  <si>
    <t>06-小学数学</t>
  </si>
  <si>
    <t>姜文</t>
  </si>
  <si>
    <t>李沅橘</t>
  </si>
  <si>
    <t>岳荣</t>
  </si>
  <si>
    <t>白露</t>
  </si>
  <si>
    <t>岳小楠</t>
  </si>
  <si>
    <t>王兴旺</t>
  </si>
  <si>
    <t>男</t>
  </si>
  <si>
    <t>何嘉欣</t>
  </si>
  <si>
    <t>武新荣</t>
  </si>
  <si>
    <t>袁梦珠</t>
  </si>
  <si>
    <t>牛春艳</t>
  </si>
  <si>
    <t>杨蓉</t>
  </si>
  <si>
    <t>蒲娇娇</t>
  </si>
  <si>
    <t>周丽娜</t>
  </si>
  <si>
    <t>祁婷</t>
  </si>
  <si>
    <t>程方园</t>
  </si>
  <si>
    <t>魏丽</t>
  </si>
  <si>
    <t>白叶红</t>
  </si>
  <si>
    <t>杨莎莎</t>
  </si>
  <si>
    <t>王娜</t>
  </si>
  <si>
    <t>王烨懋</t>
  </si>
  <si>
    <t>李承泽</t>
  </si>
  <si>
    <t>张蓉</t>
  </si>
  <si>
    <t>刘旭</t>
  </si>
  <si>
    <t>杨慧</t>
  </si>
  <si>
    <t>丁颖</t>
  </si>
  <si>
    <t>王雨</t>
  </si>
  <si>
    <t>朱文静</t>
  </si>
  <si>
    <t>刘慧</t>
  </si>
  <si>
    <t>白晓娜</t>
  </si>
  <si>
    <t>张乐平</t>
  </si>
  <si>
    <t>万乐</t>
  </si>
  <si>
    <t>张裕</t>
  </si>
  <si>
    <t>连娜</t>
  </si>
  <si>
    <t>张艳</t>
  </si>
  <si>
    <t>于慧敏</t>
  </si>
  <si>
    <t>王皓</t>
  </si>
  <si>
    <t>郭美琴</t>
  </si>
  <si>
    <t>杨淑钧</t>
  </si>
  <si>
    <t>张燕</t>
  </si>
  <si>
    <t>王秀珍</t>
  </si>
  <si>
    <t>苏娇</t>
  </si>
  <si>
    <t>高盛</t>
  </si>
  <si>
    <t>杨丹</t>
  </si>
  <si>
    <t>李欣越</t>
  </si>
  <si>
    <t>赵晓萌</t>
  </si>
  <si>
    <t>邬琴</t>
  </si>
  <si>
    <t>冯敏</t>
  </si>
  <si>
    <t>王蓉</t>
  </si>
  <si>
    <t>于淑娜</t>
  </si>
  <si>
    <t>白昊鑫</t>
  </si>
  <si>
    <t>杨红梅</t>
  </si>
  <si>
    <t>菅茂清</t>
  </si>
  <si>
    <t>张煜</t>
  </si>
  <si>
    <t>贾欣宇</t>
  </si>
  <si>
    <t>聂昕</t>
  </si>
  <si>
    <t>张明东</t>
  </si>
  <si>
    <t>刘娟</t>
  </si>
  <si>
    <t>邬东烜</t>
  </si>
  <si>
    <t>张泽园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</si>
</sst>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2"/>
      <name val="宋体"/>
      <charset val="134"/>
    </font>
    <font>
      <b/>
      <sz val="12"/>
      <name val="宋体"/>
      <charset val="134"/>
    </font>
    <font>
      <sz val="12"/>
      <color rgb="FFFF0000"/>
      <name val="宋体"/>
      <charset val="134"/>
    </font>
    <font>
      <b/>
      <sz val="16"/>
      <name val="宋体"/>
      <charset val="134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" fillId="13" borderId="4" applyNumberFormat="0" applyFon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0" fillId="2" borderId="6" applyNumberFormat="0" applyAlignment="0" applyProtection="0">
      <alignment vertical="center"/>
    </xf>
    <xf numFmtId="0" fontId="5" fillId="2" borderId="2" applyNumberFormat="0" applyAlignment="0" applyProtection="0">
      <alignment vertical="center"/>
    </xf>
    <xf numFmtId="0" fontId="21" fillId="24" borderId="7" applyNumberForma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0" fillId="0" borderId="0" xfId="0" applyNumberFormat="1" applyFill="1">
      <alignment vertical="center"/>
    </xf>
    <xf numFmtId="0" fontId="0" fillId="0" borderId="0" xfId="0" applyFill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C00000"/>
  </sheetPr>
  <dimension ref="A1:O62"/>
  <sheetViews>
    <sheetView tabSelected="1" workbookViewId="0">
      <selection activeCell="S7" sqref="S7"/>
    </sheetView>
  </sheetViews>
  <sheetFormatPr defaultColWidth="7.99166666666667" defaultRowHeight="18" customHeight="1"/>
  <cols>
    <col min="1" max="1" width="8.375" style="3" customWidth="1"/>
    <col min="2" max="2" width="13.25" style="3" customWidth="1"/>
    <col min="3" max="3" width="8.875" style="4" customWidth="1"/>
    <col min="4" max="4" width="4.875" style="4" customWidth="1"/>
    <col min="5" max="5" width="14.25" style="5" customWidth="1"/>
    <col min="6" max="6" width="8.875" style="3" customWidth="1"/>
    <col min="7" max="7" width="8.875" style="5" customWidth="1"/>
    <col min="8" max="8" width="7.75" style="5" customWidth="1"/>
    <col min="9" max="9" width="6.25" style="5" customWidth="1"/>
    <col min="10" max="14" width="8.875" style="5" customWidth="1"/>
    <col min="15" max="15" width="4.625" style="3" customWidth="1"/>
    <col min="16" max="261" width="12.5" style="3" customWidth="1"/>
    <col min="262" max="262" width="12.5" style="3"/>
    <col min="263" max="16384" width="7.99166666666667" style="3"/>
  </cols>
  <sheetData>
    <row r="1" s="1" customFormat="1" ht="30" customHeight="1" spans="1:15">
      <c r="A1" s="6" t="s">
        <v>0</v>
      </c>
      <c r="B1" s="6"/>
      <c r="C1" s="7"/>
      <c r="D1" s="7"/>
      <c r="E1" s="7"/>
      <c r="F1" s="6"/>
      <c r="G1" s="7"/>
      <c r="H1" s="7"/>
      <c r="I1" s="7"/>
      <c r="J1" s="7"/>
      <c r="K1" s="7"/>
      <c r="L1" s="7"/>
      <c r="M1" s="7"/>
      <c r="N1" s="7"/>
      <c r="O1" s="6"/>
    </row>
    <row r="2" s="1" customFormat="1" ht="42.75" spans="1:15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8" t="s">
        <v>14</v>
      </c>
      <c r="O2" s="8" t="s">
        <v>15</v>
      </c>
    </row>
    <row r="3" customHeight="1" spans="1:15">
      <c r="A3" s="9">
        <v>1</v>
      </c>
      <c r="B3" s="10">
        <v>20060022608</v>
      </c>
      <c r="C3" s="11" t="s">
        <v>16</v>
      </c>
      <c r="D3" s="12" t="s">
        <v>17</v>
      </c>
      <c r="E3" s="12" t="s">
        <v>18</v>
      </c>
      <c r="F3" s="9">
        <v>81.19</v>
      </c>
      <c r="G3" s="9">
        <v>40.6</v>
      </c>
      <c r="H3" s="9">
        <v>0</v>
      </c>
      <c r="I3" s="9">
        <v>0</v>
      </c>
      <c r="J3" s="9">
        <v>0</v>
      </c>
      <c r="K3" s="9">
        <v>40.6</v>
      </c>
      <c r="L3" s="9">
        <v>79.4</v>
      </c>
      <c r="M3" s="9">
        <f t="shared" ref="M3:M50" si="0">ROUND(L3*0.5,2)</f>
        <v>39.7</v>
      </c>
      <c r="N3" s="9">
        <f t="shared" ref="N3:N37" si="1">M3+K3</f>
        <v>80.3</v>
      </c>
      <c r="O3" s="9"/>
    </row>
    <row r="4" customHeight="1" spans="1:15">
      <c r="A4" s="9">
        <v>2</v>
      </c>
      <c r="B4" s="10">
        <v>20060022911</v>
      </c>
      <c r="C4" s="11" t="s">
        <v>19</v>
      </c>
      <c r="D4" s="12" t="s">
        <v>17</v>
      </c>
      <c r="E4" s="12" t="s">
        <v>18</v>
      </c>
      <c r="F4" s="9">
        <v>85.46</v>
      </c>
      <c r="G4" s="9">
        <v>42.73</v>
      </c>
      <c r="H4" s="9">
        <v>0</v>
      </c>
      <c r="I4" s="9">
        <v>0</v>
      </c>
      <c r="J4" s="9">
        <v>0</v>
      </c>
      <c r="K4" s="9">
        <v>42.73</v>
      </c>
      <c r="L4" s="9">
        <v>74.8</v>
      </c>
      <c r="M4" s="9">
        <f t="shared" si="0"/>
        <v>37.4</v>
      </c>
      <c r="N4" s="9">
        <f t="shared" si="1"/>
        <v>80.13</v>
      </c>
      <c r="O4" s="9"/>
    </row>
    <row r="5" customHeight="1" spans="1:15">
      <c r="A5" s="9">
        <v>3</v>
      </c>
      <c r="B5" s="10">
        <v>20060022429</v>
      </c>
      <c r="C5" s="11" t="s">
        <v>20</v>
      </c>
      <c r="D5" s="12" t="s">
        <v>17</v>
      </c>
      <c r="E5" s="12" t="s">
        <v>18</v>
      </c>
      <c r="F5" s="9">
        <v>80.59</v>
      </c>
      <c r="G5" s="9">
        <v>40.3</v>
      </c>
      <c r="H5" s="9">
        <v>0</v>
      </c>
      <c r="I5" s="10">
        <v>2.5</v>
      </c>
      <c r="J5" s="9">
        <v>0</v>
      </c>
      <c r="K5" s="9">
        <v>42.8</v>
      </c>
      <c r="L5" s="9">
        <v>74.4</v>
      </c>
      <c r="M5" s="9">
        <f t="shared" si="0"/>
        <v>37.2</v>
      </c>
      <c r="N5" s="9">
        <f t="shared" si="1"/>
        <v>80</v>
      </c>
      <c r="O5" s="9"/>
    </row>
    <row r="6" customHeight="1" spans="1:15">
      <c r="A6" s="9">
        <v>4</v>
      </c>
      <c r="B6" s="10">
        <v>20060022403</v>
      </c>
      <c r="C6" s="11" t="s">
        <v>21</v>
      </c>
      <c r="D6" s="12" t="s">
        <v>17</v>
      </c>
      <c r="E6" s="12" t="s">
        <v>18</v>
      </c>
      <c r="F6" s="9">
        <v>77.66</v>
      </c>
      <c r="G6" s="9">
        <v>38.83</v>
      </c>
      <c r="H6" s="9">
        <v>0</v>
      </c>
      <c r="I6" s="10">
        <v>2.5</v>
      </c>
      <c r="J6" s="9">
        <v>0</v>
      </c>
      <c r="K6" s="9">
        <v>41.33</v>
      </c>
      <c r="L6" s="9">
        <v>75.6</v>
      </c>
      <c r="M6" s="9">
        <f t="shared" si="0"/>
        <v>37.8</v>
      </c>
      <c r="N6" s="9">
        <f t="shared" si="1"/>
        <v>79.13</v>
      </c>
      <c r="O6" s="9"/>
    </row>
    <row r="7" customHeight="1" spans="1:15">
      <c r="A7" s="9">
        <v>5</v>
      </c>
      <c r="B7" s="10">
        <v>20060022802</v>
      </c>
      <c r="C7" s="11" t="s">
        <v>22</v>
      </c>
      <c r="D7" s="12" t="s">
        <v>17</v>
      </c>
      <c r="E7" s="12" t="s">
        <v>18</v>
      </c>
      <c r="F7" s="9">
        <v>82.91</v>
      </c>
      <c r="G7" s="9">
        <v>41.46</v>
      </c>
      <c r="H7" s="9">
        <v>0</v>
      </c>
      <c r="I7" s="9">
        <v>0</v>
      </c>
      <c r="J7" s="9">
        <v>0</v>
      </c>
      <c r="K7" s="9">
        <v>41.46</v>
      </c>
      <c r="L7" s="9">
        <v>75.2</v>
      </c>
      <c r="M7" s="9">
        <f t="shared" si="0"/>
        <v>37.6</v>
      </c>
      <c r="N7" s="9">
        <f t="shared" si="1"/>
        <v>79.06</v>
      </c>
      <c r="O7" s="9"/>
    </row>
    <row r="8" customHeight="1" spans="1:15">
      <c r="A8" s="9">
        <v>6</v>
      </c>
      <c r="B8" s="10">
        <v>20060022419</v>
      </c>
      <c r="C8" s="11" t="s">
        <v>23</v>
      </c>
      <c r="D8" s="12" t="s">
        <v>17</v>
      </c>
      <c r="E8" s="12" t="s">
        <v>18</v>
      </c>
      <c r="F8" s="9">
        <v>75.96</v>
      </c>
      <c r="G8" s="9">
        <v>37.98</v>
      </c>
      <c r="H8" s="9">
        <v>0</v>
      </c>
      <c r="I8" s="9">
        <v>0</v>
      </c>
      <c r="J8" s="9">
        <v>0</v>
      </c>
      <c r="K8" s="9">
        <v>37.98</v>
      </c>
      <c r="L8" s="9">
        <v>77.4</v>
      </c>
      <c r="M8" s="9">
        <f t="shared" si="0"/>
        <v>38.7</v>
      </c>
      <c r="N8" s="9">
        <f t="shared" si="1"/>
        <v>76.68</v>
      </c>
      <c r="O8" s="9"/>
    </row>
    <row r="9" customHeight="1" spans="1:15">
      <c r="A9" s="9">
        <v>7</v>
      </c>
      <c r="B9" s="10">
        <v>20060022710</v>
      </c>
      <c r="C9" s="11" t="s">
        <v>24</v>
      </c>
      <c r="D9" s="12" t="s">
        <v>25</v>
      </c>
      <c r="E9" s="12" t="s">
        <v>18</v>
      </c>
      <c r="F9" s="9">
        <v>72.62</v>
      </c>
      <c r="G9" s="9">
        <v>36.31</v>
      </c>
      <c r="H9" s="9">
        <v>0</v>
      </c>
      <c r="I9" s="10">
        <v>2.5</v>
      </c>
      <c r="J9" s="9">
        <v>0</v>
      </c>
      <c r="K9" s="9">
        <v>38.81</v>
      </c>
      <c r="L9" s="9">
        <v>74</v>
      </c>
      <c r="M9" s="9">
        <f t="shared" si="0"/>
        <v>37</v>
      </c>
      <c r="N9" s="9">
        <f t="shared" si="1"/>
        <v>75.81</v>
      </c>
      <c r="O9" s="9"/>
    </row>
    <row r="10" customHeight="1" spans="1:15">
      <c r="A10" s="9">
        <v>8</v>
      </c>
      <c r="B10" s="10">
        <v>20060022824</v>
      </c>
      <c r="C10" s="11" t="s">
        <v>26</v>
      </c>
      <c r="D10" s="12" t="s">
        <v>17</v>
      </c>
      <c r="E10" s="12" t="s">
        <v>18</v>
      </c>
      <c r="F10" s="9">
        <v>77.59</v>
      </c>
      <c r="G10" s="9">
        <v>38.8</v>
      </c>
      <c r="H10" s="9">
        <v>0</v>
      </c>
      <c r="I10" s="9">
        <v>0</v>
      </c>
      <c r="J10" s="9">
        <v>0</v>
      </c>
      <c r="K10" s="9">
        <v>38.8</v>
      </c>
      <c r="L10" s="9">
        <v>73</v>
      </c>
      <c r="M10" s="9">
        <f t="shared" si="0"/>
        <v>36.5</v>
      </c>
      <c r="N10" s="9">
        <f t="shared" si="1"/>
        <v>75.3</v>
      </c>
      <c r="O10" s="9"/>
    </row>
    <row r="11" customHeight="1" spans="1:15">
      <c r="A11" s="9">
        <v>9</v>
      </c>
      <c r="B11" s="10">
        <v>20060022721</v>
      </c>
      <c r="C11" s="11" t="s">
        <v>27</v>
      </c>
      <c r="D11" s="12" t="s">
        <v>17</v>
      </c>
      <c r="E11" s="12" t="s">
        <v>18</v>
      </c>
      <c r="F11" s="9">
        <v>73.13</v>
      </c>
      <c r="G11" s="9">
        <v>36.57</v>
      </c>
      <c r="H11" s="9">
        <v>0</v>
      </c>
      <c r="I11" s="9">
        <v>0</v>
      </c>
      <c r="J11" s="9">
        <v>0</v>
      </c>
      <c r="K11" s="9">
        <v>36.57</v>
      </c>
      <c r="L11" s="9">
        <v>75.8</v>
      </c>
      <c r="M11" s="9">
        <f t="shared" si="0"/>
        <v>37.9</v>
      </c>
      <c r="N11" s="9">
        <f t="shared" si="1"/>
        <v>74.47</v>
      </c>
      <c r="O11" s="9"/>
    </row>
    <row r="12" customHeight="1" spans="1:15">
      <c r="A12" s="9">
        <v>10</v>
      </c>
      <c r="B12" s="10">
        <v>20060022507</v>
      </c>
      <c r="C12" s="11" t="s">
        <v>28</v>
      </c>
      <c r="D12" s="12" t="s">
        <v>17</v>
      </c>
      <c r="E12" s="12" t="s">
        <v>18</v>
      </c>
      <c r="F12" s="9">
        <v>68.21</v>
      </c>
      <c r="G12" s="9">
        <v>34.11</v>
      </c>
      <c r="H12" s="9">
        <v>0</v>
      </c>
      <c r="I12" s="10">
        <v>2.5</v>
      </c>
      <c r="J12" s="9">
        <v>0</v>
      </c>
      <c r="K12" s="9">
        <v>36.61</v>
      </c>
      <c r="L12" s="9">
        <v>75.2</v>
      </c>
      <c r="M12" s="9">
        <f t="shared" si="0"/>
        <v>37.6</v>
      </c>
      <c r="N12" s="9">
        <f t="shared" si="1"/>
        <v>74.21</v>
      </c>
      <c r="O12" s="9"/>
    </row>
    <row r="13" customHeight="1" spans="1:15">
      <c r="A13" s="9">
        <v>11</v>
      </c>
      <c r="B13" s="10">
        <v>20060022516</v>
      </c>
      <c r="C13" s="11" t="s">
        <v>29</v>
      </c>
      <c r="D13" s="12" t="s">
        <v>17</v>
      </c>
      <c r="E13" s="12" t="s">
        <v>18</v>
      </c>
      <c r="F13" s="9">
        <v>72.47</v>
      </c>
      <c r="G13" s="9">
        <v>36.24</v>
      </c>
      <c r="H13" s="9">
        <v>0</v>
      </c>
      <c r="I13" s="9">
        <v>0</v>
      </c>
      <c r="J13" s="9">
        <v>0</v>
      </c>
      <c r="K13" s="9">
        <v>36.24</v>
      </c>
      <c r="L13" s="9">
        <v>75.8</v>
      </c>
      <c r="M13" s="9">
        <f t="shared" si="0"/>
        <v>37.9</v>
      </c>
      <c r="N13" s="9">
        <f t="shared" si="1"/>
        <v>74.14</v>
      </c>
      <c r="O13" s="9"/>
    </row>
    <row r="14" customHeight="1" spans="1:15">
      <c r="A14" s="9">
        <v>12</v>
      </c>
      <c r="B14" s="10">
        <v>20060022512</v>
      </c>
      <c r="C14" s="11" t="s">
        <v>30</v>
      </c>
      <c r="D14" s="12" t="s">
        <v>17</v>
      </c>
      <c r="E14" s="12" t="s">
        <v>18</v>
      </c>
      <c r="F14" s="9">
        <v>66.15</v>
      </c>
      <c r="G14" s="9">
        <v>33.08</v>
      </c>
      <c r="H14" s="9">
        <v>0</v>
      </c>
      <c r="I14" s="10">
        <v>2.5</v>
      </c>
      <c r="J14" s="9">
        <v>0</v>
      </c>
      <c r="K14" s="9">
        <v>35.58</v>
      </c>
      <c r="L14" s="9">
        <v>77</v>
      </c>
      <c r="M14" s="9">
        <f t="shared" si="0"/>
        <v>38.5</v>
      </c>
      <c r="N14" s="9">
        <f t="shared" si="1"/>
        <v>74.08</v>
      </c>
      <c r="O14" s="9"/>
    </row>
    <row r="15" customHeight="1" spans="1:15">
      <c r="A15" s="9">
        <v>13</v>
      </c>
      <c r="B15" s="10">
        <v>20060022519</v>
      </c>
      <c r="C15" s="11" t="s">
        <v>31</v>
      </c>
      <c r="D15" s="12" t="s">
        <v>17</v>
      </c>
      <c r="E15" s="12" t="s">
        <v>18</v>
      </c>
      <c r="F15" s="9">
        <v>78.29</v>
      </c>
      <c r="G15" s="9">
        <v>39.15</v>
      </c>
      <c r="H15" s="9">
        <v>0</v>
      </c>
      <c r="I15" s="9">
        <v>0</v>
      </c>
      <c r="J15" s="9">
        <v>0</v>
      </c>
      <c r="K15" s="9">
        <v>39.15</v>
      </c>
      <c r="L15" s="9">
        <v>69.6</v>
      </c>
      <c r="M15" s="9">
        <f t="shared" si="0"/>
        <v>34.8</v>
      </c>
      <c r="N15" s="9">
        <f t="shared" si="1"/>
        <v>73.95</v>
      </c>
      <c r="O15" s="9"/>
    </row>
    <row r="16" customHeight="1" spans="1:15">
      <c r="A16" s="9">
        <v>14</v>
      </c>
      <c r="B16" s="10">
        <v>20060022708</v>
      </c>
      <c r="C16" s="11" t="s">
        <v>32</v>
      </c>
      <c r="D16" s="12" t="s">
        <v>17</v>
      </c>
      <c r="E16" s="12" t="s">
        <v>18</v>
      </c>
      <c r="F16" s="9">
        <v>75.03</v>
      </c>
      <c r="G16" s="9">
        <v>37.52</v>
      </c>
      <c r="H16" s="9">
        <v>0</v>
      </c>
      <c r="I16" s="9">
        <v>0</v>
      </c>
      <c r="J16" s="9">
        <v>0</v>
      </c>
      <c r="K16" s="9">
        <v>37.52</v>
      </c>
      <c r="L16" s="9">
        <v>72.2</v>
      </c>
      <c r="M16" s="9">
        <f t="shared" si="0"/>
        <v>36.1</v>
      </c>
      <c r="N16" s="9">
        <f t="shared" si="1"/>
        <v>73.62</v>
      </c>
      <c r="O16" s="9"/>
    </row>
    <row r="17" customHeight="1" spans="1:15">
      <c r="A17" s="9">
        <v>15</v>
      </c>
      <c r="B17" s="10">
        <v>20060022528</v>
      </c>
      <c r="C17" s="11" t="s">
        <v>33</v>
      </c>
      <c r="D17" s="12" t="s">
        <v>17</v>
      </c>
      <c r="E17" s="12" t="s">
        <v>18</v>
      </c>
      <c r="F17" s="9">
        <v>68.3</v>
      </c>
      <c r="G17" s="9">
        <v>34.15</v>
      </c>
      <c r="H17" s="9">
        <v>0</v>
      </c>
      <c r="I17" s="10">
        <v>2.5</v>
      </c>
      <c r="J17" s="9">
        <v>0</v>
      </c>
      <c r="K17" s="9">
        <v>36.65</v>
      </c>
      <c r="L17" s="9">
        <v>73</v>
      </c>
      <c r="M17" s="9">
        <f t="shared" si="0"/>
        <v>36.5</v>
      </c>
      <c r="N17" s="9">
        <f t="shared" si="1"/>
        <v>73.15</v>
      </c>
      <c r="O17" s="9"/>
    </row>
    <row r="18" customHeight="1" spans="1:15">
      <c r="A18" s="9">
        <v>16</v>
      </c>
      <c r="B18" s="10">
        <v>20060022805</v>
      </c>
      <c r="C18" s="11" t="s">
        <v>34</v>
      </c>
      <c r="D18" s="12" t="s">
        <v>17</v>
      </c>
      <c r="E18" s="12" t="s">
        <v>18</v>
      </c>
      <c r="F18" s="9">
        <v>69.85</v>
      </c>
      <c r="G18" s="9">
        <v>34.93</v>
      </c>
      <c r="H18" s="9">
        <v>0</v>
      </c>
      <c r="I18" s="9">
        <v>0</v>
      </c>
      <c r="J18" s="9">
        <v>0</v>
      </c>
      <c r="K18" s="9">
        <v>34.93</v>
      </c>
      <c r="L18" s="9">
        <v>74.4</v>
      </c>
      <c r="M18" s="9">
        <f t="shared" si="0"/>
        <v>37.2</v>
      </c>
      <c r="N18" s="9">
        <f t="shared" si="1"/>
        <v>72.13</v>
      </c>
      <c r="O18" s="9"/>
    </row>
    <row r="19" customHeight="1" spans="1:15">
      <c r="A19" s="9">
        <v>17</v>
      </c>
      <c r="B19" s="10">
        <v>20060022623</v>
      </c>
      <c r="C19" s="11" t="s">
        <v>35</v>
      </c>
      <c r="D19" s="12" t="s">
        <v>17</v>
      </c>
      <c r="E19" s="12" t="s">
        <v>18</v>
      </c>
      <c r="F19" s="9">
        <v>67.29</v>
      </c>
      <c r="G19" s="9">
        <v>33.65</v>
      </c>
      <c r="H19" s="9">
        <v>0</v>
      </c>
      <c r="I19" s="10">
        <v>2.5</v>
      </c>
      <c r="J19" s="9">
        <v>0</v>
      </c>
      <c r="K19" s="9">
        <v>36.15</v>
      </c>
      <c r="L19" s="9">
        <v>71</v>
      </c>
      <c r="M19" s="9">
        <f t="shared" si="0"/>
        <v>35.5</v>
      </c>
      <c r="N19" s="9">
        <f t="shared" si="1"/>
        <v>71.65</v>
      </c>
      <c r="O19" s="9"/>
    </row>
    <row r="20" customHeight="1" spans="1:15">
      <c r="A20" s="9">
        <v>18</v>
      </c>
      <c r="B20" s="10">
        <v>20060022414</v>
      </c>
      <c r="C20" s="11" t="s">
        <v>36</v>
      </c>
      <c r="D20" s="12" t="s">
        <v>17</v>
      </c>
      <c r="E20" s="12" t="s">
        <v>18</v>
      </c>
      <c r="F20" s="9">
        <v>70.62</v>
      </c>
      <c r="G20" s="9">
        <v>35.31</v>
      </c>
      <c r="H20" s="9">
        <v>0</v>
      </c>
      <c r="I20" s="9">
        <v>0</v>
      </c>
      <c r="J20" s="9">
        <v>0</v>
      </c>
      <c r="K20" s="9">
        <v>35.31</v>
      </c>
      <c r="L20" s="9">
        <v>71.4</v>
      </c>
      <c r="M20" s="9">
        <f t="shared" si="0"/>
        <v>35.7</v>
      </c>
      <c r="N20" s="9">
        <f t="shared" si="1"/>
        <v>71.01</v>
      </c>
      <c r="O20" s="9"/>
    </row>
    <row r="21" customHeight="1" spans="1:15">
      <c r="A21" s="9">
        <v>19</v>
      </c>
      <c r="B21" s="10">
        <v>20060022622</v>
      </c>
      <c r="C21" s="11" t="s">
        <v>37</v>
      </c>
      <c r="D21" s="12" t="s">
        <v>17</v>
      </c>
      <c r="E21" s="12" t="s">
        <v>18</v>
      </c>
      <c r="F21" s="9">
        <v>68.38</v>
      </c>
      <c r="G21" s="9">
        <v>34.19</v>
      </c>
      <c r="H21" s="9">
        <v>0</v>
      </c>
      <c r="I21" s="10">
        <v>2.5</v>
      </c>
      <c r="J21" s="9">
        <v>0</v>
      </c>
      <c r="K21" s="9">
        <v>36.69</v>
      </c>
      <c r="L21" s="9">
        <v>68.4</v>
      </c>
      <c r="M21" s="9">
        <f t="shared" si="0"/>
        <v>34.2</v>
      </c>
      <c r="N21" s="9">
        <f t="shared" si="1"/>
        <v>70.89</v>
      </c>
      <c r="O21" s="9"/>
    </row>
    <row r="22" customHeight="1" spans="1:15">
      <c r="A22" s="9">
        <v>20</v>
      </c>
      <c r="B22" s="10">
        <v>20060022415</v>
      </c>
      <c r="C22" s="11" t="s">
        <v>38</v>
      </c>
      <c r="D22" s="12" t="s">
        <v>17</v>
      </c>
      <c r="E22" s="12" t="s">
        <v>18</v>
      </c>
      <c r="F22" s="9">
        <v>64.32</v>
      </c>
      <c r="G22" s="9">
        <v>32.16</v>
      </c>
      <c r="H22" s="9">
        <v>0</v>
      </c>
      <c r="I22" s="10">
        <v>2.5</v>
      </c>
      <c r="J22" s="9">
        <v>0</v>
      </c>
      <c r="K22" s="9">
        <v>34.66</v>
      </c>
      <c r="L22" s="9">
        <v>72.4</v>
      </c>
      <c r="M22" s="9">
        <f t="shared" si="0"/>
        <v>36.2</v>
      </c>
      <c r="N22" s="9">
        <f t="shared" si="1"/>
        <v>70.86</v>
      </c>
      <c r="O22" s="9"/>
    </row>
    <row r="23" customHeight="1" spans="1:15">
      <c r="A23" s="9">
        <v>21</v>
      </c>
      <c r="B23" s="10">
        <v>20060022719</v>
      </c>
      <c r="C23" s="11" t="s">
        <v>39</v>
      </c>
      <c r="D23" s="12" t="s">
        <v>17</v>
      </c>
      <c r="E23" s="12" t="s">
        <v>18</v>
      </c>
      <c r="F23" s="9">
        <v>62.74</v>
      </c>
      <c r="G23" s="9">
        <v>31.37</v>
      </c>
      <c r="H23" s="9">
        <v>0</v>
      </c>
      <c r="I23" s="10">
        <v>2.5</v>
      </c>
      <c r="J23" s="9">
        <v>0</v>
      </c>
      <c r="K23" s="9">
        <v>33.87</v>
      </c>
      <c r="L23" s="9">
        <v>73.8</v>
      </c>
      <c r="M23" s="9">
        <f t="shared" si="0"/>
        <v>36.9</v>
      </c>
      <c r="N23" s="9">
        <f t="shared" si="1"/>
        <v>70.77</v>
      </c>
      <c r="O23" s="9"/>
    </row>
    <row r="24" customHeight="1" spans="1:15">
      <c r="A24" s="9">
        <v>22</v>
      </c>
      <c r="B24" s="10">
        <v>20060022614</v>
      </c>
      <c r="C24" s="11" t="s">
        <v>40</v>
      </c>
      <c r="D24" s="12" t="s">
        <v>25</v>
      </c>
      <c r="E24" s="12" t="s">
        <v>18</v>
      </c>
      <c r="F24" s="9">
        <v>57.82</v>
      </c>
      <c r="G24" s="9">
        <v>28.91</v>
      </c>
      <c r="H24" s="10">
        <v>2.5</v>
      </c>
      <c r="I24" s="10">
        <v>2.5</v>
      </c>
      <c r="J24" s="9">
        <v>0</v>
      </c>
      <c r="K24" s="9">
        <v>33.91</v>
      </c>
      <c r="L24" s="9">
        <v>72</v>
      </c>
      <c r="M24" s="9">
        <f t="shared" si="0"/>
        <v>36</v>
      </c>
      <c r="N24" s="9">
        <f t="shared" si="1"/>
        <v>69.91</v>
      </c>
      <c r="O24" s="9"/>
    </row>
    <row r="25" customHeight="1" spans="1:15">
      <c r="A25" s="9">
        <v>23</v>
      </c>
      <c r="B25" s="10">
        <v>20060022704</v>
      </c>
      <c r="C25" s="11" t="s">
        <v>41</v>
      </c>
      <c r="D25" s="12" t="s">
        <v>17</v>
      </c>
      <c r="E25" s="12" t="s">
        <v>18</v>
      </c>
      <c r="F25" s="9">
        <v>56.01</v>
      </c>
      <c r="G25" s="9">
        <v>28.01</v>
      </c>
      <c r="H25" s="9">
        <v>0</v>
      </c>
      <c r="I25" s="10">
        <v>2.5</v>
      </c>
      <c r="J25" s="9">
        <v>0</v>
      </c>
      <c r="K25" s="9">
        <v>30.51</v>
      </c>
      <c r="L25" s="9">
        <v>78.8</v>
      </c>
      <c r="M25" s="9">
        <f t="shared" si="0"/>
        <v>39.4</v>
      </c>
      <c r="N25" s="9">
        <f t="shared" si="1"/>
        <v>69.91</v>
      </c>
      <c r="O25" s="9"/>
    </row>
    <row r="26" customHeight="1" spans="1:15">
      <c r="A26" s="9">
        <v>24</v>
      </c>
      <c r="B26" s="10">
        <v>20060022402</v>
      </c>
      <c r="C26" s="11" t="s">
        <v>42</v>
      </c>
      <c r="D26" s="12" t="s">
        <v>17</v>
      </c>
      <c r="E26" s="12" t="s">
        <v>18</v>
      </c>
      <c r="F26" s="9">
        <v>60.08</v>
      </c>
      <c r="G26" s="9">
        <v>30.04</v>
      </c>
      <c r="H26" s="9">
        <v>0</v>
      </c>
      <c r="I26" s="10">
        <v>2.5</v>
      </c>
      <c r="J26" s="9">
        <v>0</v>
      </c>
      <c r="K26" s="9">
        <v>32.54</v>
      </c>
      <c r="L26" s="9">
        <v>74.6</v>
      </c>
      <c r="M26" s="9">
        <f t="shared" si="0"/>
        <v>37.3</v>
      </c>
      <c r="N26" s="9">
        <f t="shared" si="1"/>
        <v>69.84</v>
      </c>
      <c r="O26" s="9"/>
    </row>
    <row r="27" customHeight="1" spans="1:15">
      <c r="A27" s="9">
        <v>25</v>
      </c>
      <c r="B27" s="10">
        <v>20060022619</v>
      </c>
      <c r="C27" s="11" t="s">
        <v>43</v>
      </c>
      <c r="D27" s="12" t="s">
        <v>17</v>
      </c>
      <c r="E27" s="12" t="s">
        <v>18</v>
      </c>
      <c r="F27" s="9">
        <v>64.94</v>
      </c>
      <c r="G27" s="9">
        <v>32.47</v>
      </c>
      <c r="H27" s="9">
        <v>0</v>
      </c>
      <c r="I27" s="9">
        <v>0</v>
      </c>
      <c r="J27" s="9">
        <v>0</v>
      </c>
      <c r="K27" s="9">
        <v>32.47</v>
      </c>
      <c r="L27" s="9">
        <v>74.6</v>
      </c>
      <c r="M27" s="9">
        <f t="shared" si="0"/>
        <v>37.3</v>
      </c>
      <c r="N27" s="9">
        <f t="shared" si="1"/>
        <v>69.77</v>
      </c>
      <c r="O27" s="9"/>
    </row>
    <row r="28" customHeight="1" spans="1:15">
      <c r="A28" s="9">
        <v>26</v>
      </c>
      <c r="B28" s="10">
        <v>20060022520</v>
      </c>
      <c r="C28" s="11" t="s">
        <v>44</v>
      </c>
      <c r="D28" s="12" t="s">
        <v>17</v>
      </c>
      <c r="E28" s="12" t="s">
        <v>18</v>
      </c>
      <c r="F28" s="9">
        <v>69.31</v>
      </c>
      <c r="G28" s="9">
        <v>34.66</v>
      </c>
      <c r="H28" s="9">
        <v>0</v>
      </c>
      <c r="I28" s="9">
        <v>0</v>
      </c>
      <c r="J28" s="9">
        <v>0</v>
      </c>
      <c r="K28" s="9">
        <v>34.66</v>
      </c>
      <c r="L28" s="9">
        <v>70.2</v>
      </c>
      <c r="M28" s="9">
        <f t="shared" si="0"/>
        <v>35.1</v>
      </c>
      <c r="N28" s="9">
        <f t="shared" si="1"/>
        <v>69.76</v>
      </c>
      <c r="O28" s="9"/>
    </row>
    <row r="29" customHeight="1" spans="1:15">
      <c r="A29" s="9">
        <v>27</v>
      </c>
      <c r="B29" s="10">
        <v>20060022501</v>
      </c>
      <c r="C29" s="11" t="s">
        <v>45</v>
      </c>
      <c r="D29" s="12" t="s">
        <v>17</v>
      </c>
      <c r="E29" s="12" t="s">
        <v>18</v>
      </c>
      <c r="F29" s="9">
        <v>66.98</v>
      </c>
      <c r="G29" s="9">
        <v>33.49</v>
      </c>
      <c r="H29" s="9">
        <v>0</v>
      </c>
      <c r="I29" s="9">
        <v>0</v>
      </c>
      <c r="J29" s="9">
        <v>0</v>
      </c>
      <c r="K29" s="9">
        <v>33.49</v>
      </c>
      <c r="L29" s="9">
        <v>72.4</v>
      </c>
      <c r="M29" s="9">
        <f t="shared" si="0"/>
        <v>36.2</v>
      </c>
      <c r="N29" s="9">
        <f t="shared" si="1"/>
        <v>69.69</v>
      </c>
      <c r="O29" s="9"/>
    </row>
    <row r="30" customHeight="1" spans="1:15">
      <c r="A30" s="9">
        <v>28</v>
      </c>
      <c r="B30" s="10">
        <v>20060022523</v>
      </c>
      <c r="C30" s="11" t="s">
        <v>46</v>
      </c>
      <c r="D30" s="12" t="s">
        <v>17</v>
      </c>
      <c r="E30" s="12" t="s">
        <v>18</v>
      </c>
      <c r="F30" s="9">
        <v>69.57</v>
      </c>
      <c r="G30" s="9">
        <v>34.79</v>
      </c>
      <c r="H30" s="9">
        <v>0</v>
      </c>
      <c r="I30" s="9">
        <v>0</v>
      </c>
      <c r="J30" s="9">
        <v>0</v>
      </c>
      <c r="K30" s="9">
        <v>34.79</v>
      </c>
      <c r="L30" s="9">
        <v>69.4</v>
      </c>
      <c r="M30" s="9">
        <f t="shared" si="0"/>
        <v>34.7</v>
      </c>
      <c r="N30" s="9">
        <f t="shared" si="1"/>
        <v>69.49</v>
      </c>
      <c r="O30" s="9"/>
    </row>
    <row r="31" customHeight="1" spans="1:15">
      <c r="A31" s="9">
        <v>29</v>
      </c>
      <c r="B31" s="10">
        <v>20060022409</v>
      </c>
      <c r="C31" s="11" t="s">
        <v>47</v>
      </c>
      <c r="D31" s="12" t="s">
        <v>17</v>
      </c>
      <c r="E31" s="12" t="s">
        <v>18</v>
      </c>
      <c r="F31" s="9">
        <v>68.43</v>
      </c>
      <c r="G31" s="9">
        <v>34.22</v>
      </c>
      <c r="H31" s="9">
        <v>0</v>
      </c>
      <c r="I31" s="9">
        <v>0</v>
      </c>
      <c r="J31" s="9">
        <v>0</v>
      </c>
      <c r="K31" s="9">
        <v>34.22</v>
      </c>
      <c r="L31" s="9">
        <v>69.8</v>
      </c>
      <c r="M31" s="9">
        <f t="shared" si="0"/>
        <v>34.9</v>
      </c>
      <c r="N31" s="9">
        <f t="shared" si="1"/>
        <v>69.12</v>
      </c>
      <c r="O31" s="9"/>
    </row>
    <row r="32" s="2" customFormat="1" customHeight="1" spans="1:15">
      <c r="A32" s="9">
        <v>30</v>
      </c>
      <c r="B32" s="10">
        <v>20060022411</v>
      </c>
      <c r="C32" s="13" t="s">
        <v>48</v>
      </c>
      <c r="D32" s="14" t="s">
        <v>17</v>
      </c>
      <c r="E32" s="14" t="s">
        <v>18</v>
      </c>
      <c r="F32" s="9">
        <v>62.32</v>
      </c>
      <c r="G32" s="9">
        <v>31.16</v>
      </c>
      <c r="H32" s="9">
        <v>0</v>
      </c>
      <c r="I32" s="10">
        <v>2.5</v>
      </c>
      <c r="J32" s="9">
        <v>0</v>
      </c>
      <c r="K32" s="9">
        <v>33.66</v>
      </c>
      <c r="L32" s="9">
        <v>70.2</v>
      </c>
      <c r="M32" s="9">
        <f t="shared" si="0"/>
        <v>35.1</v>
      </c>
      <c r="N32" s="9">
        <f t="shared" si="1"/>
        <v>68.76</v>
      </c>
      <c r="O32" s="16"/>
    </row>
    <row r="33" customHeight="1" spans="1:15">
      <c r="A33" s="9">
        <v>31</v>
      </c>
      <c r="B33" s="10">
        <v>20060022724</v>
      </c>
      <c r="C33" s="13" t="s">
        <v>49</v>
      </c>
      <c r="D33" s="14" t="s">
        <v>17</v>
      </c>
      <c r="E33" s="15" t="s">
        <v>18</v>
      </c>
      <c r="F33" s="9">
        <v>52.55</v>
      </c>
      <c r="G33" s="9">
        <v>26.28</v>
      </c>
      <c r="H33" s="9">
        <v>0</v>
      </c>
      <c r="I33" s="10">
        <v>2.5</v>
      </c>
      <c r="J33" s="9">
        <v>0</v>
      </c>
      <c r="K33" s="9">
        <v>28.78</v>
      </c>
      <c r="L33" s="9">
        <v>79.4</v>
      </c>
      <c r="M33" s="9">
        <f t="shared" si="0"/>
        <v>39.7</v>
      </c>
      <c r="N33" s="9">
        <f t="shared" si="1"/>
        <v>68.48</v>
      </c>
      <c r="O33" s="9"/>
    </row>
    <row r="34" customHeight="1" spans="1:15">
      <c r="A34" s="9">
        <v>32</v>
      </c>
      <c r="B34" s="10">
        <v>20060022424</v>
      </c>
      <c r="C34" s="13" t="s">
        <v>50</v>
      </c>
      <c r="D34" s="14" t="s">
        <v>17</v>
      </c>
      <c r="E34" s="14" t="s">
        <v>18</v>
      </c>
      <c r="F34" s="9">
        <v>58.23</v>
      </c>
      <c r="G34" s="9">
        <v>29.12</v>
      </c>
      <c r="H34" s="9">
        <v>0</v>
      </c>
      <c r="I34" s="10">
        <v>2.5</v>
      </c>
      <c r="J34" s="9">
        <v>0</v>
      </c>
      <c r="K34" s="9">
        <v>31.62</v>
      </c>
      <c r="L34" s="9">
        <v>73.6</v>
      </c>
      <c r="M34" s="9">
        <f t="shared" si="0"/>
        <v>36.8</v>
      </c>
      <c r="N34" s="9">
        <f t="shared" si="1"/>
        <v>68.42</v>
      </c>
      <c r="O34" s="9"/>
    </row>
    <row r="35" s="2" customFormat="1" customHeight="1" spans="1:15">
      <c r="A35" s="9">
        <v>33</v>
      </c>
      <c r="B35" s="10">
        <v>20060022722</v>
      </c>
      <c r="C35" s="13" t="s">
        <v>51</v>
      </c>
      <c r="D35" s="14" t="s">
        <v>17</v>
      </c>
      <c r="E35" s="14" t="s">
        <v>18</v>
      </c>
      <c r="F35" s="9">
        <v>62.16</v>
      </c>
      <c r="G35" s="9">
        <v>31.08</v>
      </c>
      <c r="H35" s="9">
        <v>0</v>
      </c>
      <c r="I35" s="9">
        <v>0</v>
      </c>
      <c r="J35" s="9">
        <v>0</v>
      </c>
      <c r="K35" s="9">
        <v>31.08</v>
      </c>
      <c r="L35" s="9">
        <v>73.4</v>
      </c>
      <c r="M35" s="9">
        <f t="shared" si="0"/>
        <v>36.7</v>
      </c>
      <c r="N35" s="9">
        <f t="shared" si="1"/>
        <v>67.78</v>
      </c>
      <c r="O35" s="16"/>
    </row>
    <row r="36" customHeight="1" spans="1:15">
      <c r="A36" s="9">
        <v>34</v>
      </c>
      <c r="B36" s="10">
        <v>20060022801</v>
      </c>
      <c r="C36" s="11" t="s">
        <v>52</v>
      </c>
      <c r="D36" s="12" t="s">
        <v>17</v>
      </c>
      <c r="E36" s="12" t="s">
        <v>18</v>
      </c>
      <c r="F36" s="9">
        <v>57.15</v>
      </c>
      <c r="G36" s="9">
        <v>28.58</v>
      </c>
      <c r="H36" s="10">
        <v>2.5</v>
      </c>
      <c r="I36" s="9">
        <v>0</v>
      </c>
      <c r="J36" s="9">
        <v>0</v>
      </c>
      <c r="K36" s="9">
        <v>31.08</v>
      </c>
      <c r="L36" s="9">
        <v>73.2</v>
      </c>
      <c r="M36" s="9">
        <f t="shared" si="0"/>
        <v>36.6</v>
      </c>
      <c r="N36" s="9">
        <f t="shared" si="1"/>
        <v>67.68</v>
      </c>
      <c r="O36" s="9"/>
    </row>
    <row r="37" customHeight="1" spans="1:15">
      <c r="A37" s="9">
        <v>35</v>
      </c>
      <c r="B37" s="10">
        <v>20060022717</v>
      </c>
      <c r="C37" s="13" t="s">
        <v>53</v>
      </c>
      <c r="D37" s="14" t="s">
        <v>17</v>
      </c>
      <c r="E37" s="15" t="s">
        <v>18</v>
      </c>
      <c r="F37" s="9">
        <v>59.37</v>
      </c>
      <c r="G37" s="9">
        <v>29.69</v>
      </c>
      <c r="H37" s="9">
        <v>0</v>
      </c>
      <c r="I37" s="9">
        <v>0</v>
      </c>
      <c r="J37" s="9">
        <v>0</v>
      </c>
      <c r="K37" s="9">
        <v>29.69</v>
      </c>
      <c r="L37" s="9">
        <v>75.8</v>
      </c>
      <c r="M37" s="9">
        <f t="shared" si="0"/>
        <v>37.9</v>
      </c>
      <c r="N37" s="9">
        <f t="shared" si="1"/>
        <v>67.59</v>
      </c>
      <c r="O37" s="9"/>
    </row>
    <row r="38" customHeight="1" spans="1:15">
      <c r="A38" s="9">
        <v>36</v>
      </c>
      <c r="B38" s="10">
        <v>20060022909</v>
      </c>
      <c r="C38" s="11" t="s">
        <v>54</v>
      </c>
      <c r="D38" s="12" t="s">
        <v>17</v>
      </c>
      <c r="E38" s="12" t="s">
        <v>18</v>
      </c>
      <c r="F38" s="9">
        <v>63.09</v>
      </c>
      <c r="G38" s="9">
        <v>31.55</v>
      </c>
      <c r="H38" s="9">
        <v>0</v>
      </c>
      <c r="I38" s="9">
        <v>0</v>
      </c>
      <c r="J38" s="9">
        <v>0</v>
      </c>
      <c r="K38" s="9">
        <v>31.55</v>
      </c>
      <c r="L38" s="9">
        <v>72</v>
      </c>
      <c r="M38" s="9">
        <f t="shared" si="0"/>
        <v>36</v>
      </c>
      <c r="N38" s="9">
        <f t="shared" ref="N36:N62" si="2">M38+K38</f>
        <v>67.55</v>
      </c>
      <c r="O38" s="9"/>
    </row>
    <row r="39" customHeight="1" spans="1:15">
      <c r="A39" s="9">
        <v>37</v>
      </c>
      <c r="B39" s="10">
        <v>20060022410</v>
      </c>
      <c r="C39" s="11" t="s">
        <v>55</v>
      </c>
      <c r="D39" s="12" t="s">
        <v>17</v>
      </c>
      <c r="E39" s="12" t="s">
        <v>18</v>
      </c>
      <c r="F39" s="9">
        <v>64.46</v>
      </c>
      <c r="G39" s="9">
        <v>32.23</v>
      </c>
      <c r="H39" s="9">
        <v>0</v>
      </c>
      <c r="I39" s="9">
        <v>0</v>
      </c>
      <c r="J39" s="9">
        <v>0</v>
      </c>
      <c r="K39" s="9">
        <v>32.23</v>
      </c>
      <c r="L39" s="9">
        <v>70.2</v>
      </c>
      <c r="M39" s="9">
        <f t="shared" si="0"/>
        <v>35.1</v>
      </c>
      <c r="N39" s="9">
        <f t="shared" si="2"/>
        <v>67.33</v>
      </c>
      <c r="O39" s="9"/>
    </row>
    <row r="40" customHeight="1" spans="1:15">
      <c r="A40" s="9">
        <v>38</v>
      </c>
      <c r="B40" s="10">
        <v>20060022422</v>
      </c>
      <c r="C40" s="11" t="s">
        <v>56</v>
      </c>
      <c r="D40" s="12" t="s">
        <v>17</v>
      </c>
      <c r="E40" s="12" t="s">
        <v>18</v>
      </c>
      <c r="F40" s="9">
        <v>62.71</v>
      </c>
      <c r="G40" s="9">
        <v>31.36</v>
      </c>
      <c r="H40" s="9">
        <v>0</v>
      </c>
      <c r="I40" s="9">
        <v>0</v>
      </c>
      <c r="J40" s="9">
        <v>0</v>
      </c>
      <c r="K40" s="9">
        <v>31.36</v>
      </c>
      <c r="L40" s="9">
        <v>71</v>
      </c>
      <c r="M40" s="9">
        <f t="shared" si="0"/>
        <v>35.5</v>
      </c>
      <c r="N40" s="9">
        <f t="shared" si="2"/>
        <v>66.86</v>
      </c>
      <c r="O40" s="9"/>
    </row>
    <row r="41" customHeight="1" spans="1:15">
      <c r="A41" s="9">
        <v>39</v>
      </c>
      <c r="B41" s="10">
        <v>20060022820</v>
      </c>
      <c r="C41" s="11" t="s">
        <v>57</v>
      </c>
      <c r="D41" s="12" t="s">
        <v>17</v>
      </c>
      <c r="E41" s="12" t="s">
        <v>18</v>
      </c>
      <c r="F41" s="9">
        <v>61.94</v>
      </c>
      <c r="G41" s="9">
        <v>30.97</v>
      </c>
      <c r="H41" s="9">
        <v>0</v>
      </c>
      <c r="I41" s="9">
        <v>0</v>
      </c>
      <c r="J41" s="9">
        <v>0</v>
      </c>
      <c r="K41" s="9">
        <v>30.97</v>
      </c>
      <c r="L41" s="9">
        <v>71.2</v>
      </c>
      <c r="M41" s="9">
        <f t="shared" si="0"/>
        <v>35.6</v>
      </c>
      <c r="N41" s="9">
        <f t="shared" si="2"/>
        <v>66.57</v>
      </c>
      <c r="O41" s="9"/>
    </row>
    <row r="42" customHeight="1" spans="1:15">
      <c r="A42" s="9">
        <v>40</v>
      </c>
      <c r="B42" s="10">
        <v>20060022727</v>
      </c>
      <c r="C42" s="11" t="s">
        <v>58</v>
      </c>
      <c r="D42" s="12" t="s">
        <v>17</v>
      </c>
      <c r="E42" s="12" t="s">
        <v>18</v>
      </c>
      <c r="F42" s="9">
        <v>60.81</v>
      </c>
      <c r="G42" s="9">
        <v>30.41</v>
      </c>
      <c r="H42" s="9">
        <v>0</v>
      </c>
      <c r="I42" s="9">
        <v>0</v>
      </c>
      <c r="J42" s="9">
        <v>0</v>
      </c>
      <c r="K42" s="9">
        <v>30.41</v>
      </c>
      <c r="L42" s="9">
        <v>72.2</v>
      </c>
      <c r="M42" s="9">
        <f t="shared" si="0"/>
        <v>36.1</v>
      </c>
      <c r="N42" s="9">
        <f t="shared" si="2"/>
        <v>66.51</v>
      </c>
      <c r="O42" s="9"/>
    </row>
    <row r="43" customHeight="1" spans="1:15">
      <c r="A43" s="9">
        <v>41</v>
      </c>
      <c r="B43" s="10">
        <v>20060022524</v>
      </c>
      <c r="C43" s="13" t="s">
        <v>59</v>
      </c>
      <c r="D43" s="14" t="s">
        <v>17</v>
      </c>
      <c r="E43" s="15" t="s">
        <v>18</v>
      </c>
      <c r="F43" s="9">
        <v>52.22</v>
      </c>
      <c r="G43" s="9">
        <v>26.11</v>
      </c>
      <c r="H43" s="9">
        <v>0</v>
      </c>
      <c r="I43" s="10">
        <v>2.5</v>
      </c>
      <c r="J43" s="9">
        <v>0.4</v>
      </c>
      <c r="K43" s="9">
        <v>29.01</v>
      </c>
      <c r="L43" s="9">
        <v>74.4</v>
      </c>
      <c r="M43" s="9">
        <f t="shared" si="0"/>
        <v>37.2</v>
      </c>
      <c r="N43" s="9">
        <f t="shared" si="2"/>
        <v>66.21</v>
      </c>
      <c r="O43" s="9"/>
    </row>
    <row r="44" customHeight="1" spans="1:15">
      <c r="A44" s="9">
        <v>42</v>
      </c>
      <c r="B44" s="10">
        <v>20060022903</v>
      </c>
      <c r="C44" s="11" t="s">
        <v>60</v>
      </c>
      <c r="D44" s="12" t="s">
        <v>17</v>
      </c>
      <c r="E44" s="12" t="s">
        <v>18</v>
      </c>
      <c r="F44" s="9">
        <v>56.53</v>
      </c>
      <c r="G44" s="9">
        <v>28.27</v>
      </c>
      <c r="H44" s="9">
        <v>0</v>
      </c>
      <c r="I44" s="10">
        <v>2.5</v>
      </c>
      <c r="J44" s="9">
        <v>0</v>
      </c>
      <c r="K44" s="9">
        <v>30.77</v>
      </c>
      <c r="L44" s="9">
        <v>70.4</v>
      </c>
      <c r="M44" s="9">
        <f t="shared" si="0"/>
        <v>35.2</v>
      </c>
      <c r="N44" s="9">
        <f t="shared" si="2"/>
        <v>65.97</v>
      </c>
      <c r="O44" s="9"/>
    </row>
    <row r="45" customHeight="1" spans="1:15">
      <c r="A45" s="9">
        <v>43</v>
      </c>
      <c r="B45" s="10">
        <v>20060022822</v>
      </c>
      <c r="C45" s="11" t="s">
        <v>61</v>
      </c>
      <c r="D45" s="12" t="s">
        <v>25</v>
      </c>
      <c r="E45" s="12" t="s">
        <v>18</v>
      </c>
      <c r="F45" s="9">
        <v>63.43</v>
      </c>
      <c r="G45" s="9">
        <v>31.72</v>
      </c>
      <c r="H45" s="9">
        <v>0</v>
      </c>
      <c r="I45" s="9">
        <v>0</v>
      </c>
      <c r="J45" s="9">
        <v>0</v>
      </c>
      <c r="K45" s="9">
        <v>31.72</v>
      </c>
      <c r="L45" s="9">
        <v>67.6</v>
      </c>
      <c r="M45" s="9">
        <f t="shared" si="0"/>
        <v>33.8</v>
      </c>
      <c r="N45" s="9">
        <f t="shared" si="2"/>
        <v>65.52</v>
      </c>
      <c r="O45" s="9"/>
    </row>
    <row r="46" customHeight="1" spans="1:15">
      <c r="A46" s="9">
        <v>44</v>
      </c>
      <c r="B46" s="10">
        <v>20060022816</v>
      </c>
      <c r="C46" s="11" t="s">
        <v>62</v>
      </c>
      <c r="D46" s="12" t="s">
        <v>17</v>
      </c>
      <c r="E46" s="12" t="s">
        <v>18</v>
      </c>
      <c r="F46" s="9">
        <v>63.61</v>
      </c>
      <c r="G46" s="9">
        <v>31.81</v>
      </c>
      <c r="H46" s="9">
        <v>0</v>
      </c>
      <c r="I46" s="9">
        <v>0</v>
      </c>
      <c r="J46" s="9">
        <v>0</v>
      </c>
      <c r="K46" s="9">
        <v>31.81</v>
      </c>
      <c r="L46" s="9">
        <v>67.4</v>
      </c>
      <c r="M46" s="9">
        <f t="shared" si="0"/>
        <v>33.7</v>
      </c>
      <c r="N46" s="9">
        <f t="shared" si="2"/>
        <v>65.51</v>
      </c>
      <c r="O46" s="9"/>
    </row>
    <row r="47" customHeight="1" spans="1:15">
      <c r="A47" s="9">
        <v>45</v>
      </c>
      <c r="B47" s="10">
        <v>20060022713</v>
      </c>
      <c r="C47" s="13" t="s">
        <v>63</v>
      </c>
      <c r="D47" s="14" t="s">
        <v>25</v>
      </c>
      <c r="E47" s="15" t="s">
        <v>18</v>
      </c>
      <c r="F47" s="9">
        <v>49.34</v>
      </c>
      <c r="G47" s="9">
        <v>24.67</v>
      </c>
      <c r="H47" s="9">
        <v>0</v>
      </c>
      <c r="I47" s="10">
        <v>2.5</v>
      </c>
      <c r="J47" s="9">
        <v>0</v>
      </c>
      <c r="K47" s="9">
        <v>27.17</v>
      </c>
      <c r="L47" s="9">
        <v>73.8</v>
      </c>
      <c r="M47" s="9">
        <f t="shared" si="0"/>
        <v>36.9</v>
      </c>
      <c r="N47" s="9">
        <f t="shared" si="2"/>
        <v>64.07</v>
      </c>
      <c r="O47" s="9"/>
    </row>
    <row r="48" customHeight="1" spans="1:15">
      <c r="A48" s="9">
        <v>46</v>
      </c>
      <c r="B48" s="10">
        <v>20060022601</v>
      </c>
      <c r="C48" s="13" t="s">
        <v>64</v>
      </c>
      <c r="D48" s="14" t="s">
        <v>17</v>
      </c>
      <c r="E48" s="14" t="s">
        <v>18</v>
      </c>
      <c r="F48" s="9">
        <v>52.79</v>
      </c>
      <c r="G48" s="9">
        <v>26.4</v>
      </c>
      <c r="H48" s="9">
        <v>0</v>
      </c>
      <c r="I48" s="9">
        <v>0</v>
      </c>
      <c r="J48" s="9">
        <v>0</v>
      </c>
      <c r="K48" s="9">
        <v>26.4</v>
      </c>
      <c r="L48" s="9">
        <v>73.4</v>
      </c>
      <c r="M48" s="9">
        <f t="shared" si="0"/>
        <v>36.7</v>
      </c>
      <c r="N48" s="9">
        <f t="shared" si="2"/>
        <v>63.1</v>
      </c>
      <c r="O48" s="9"/>
    </row>
    <row r="49" customHeight="1" spans="1:15">
      <c r="A49" s="9">
        <v>47</v>
      </c>
      <c r="B49" s="10">
        <v>20060022625</v>
      </c>
      <c r="C49" s="13" t="s">
        <v>65</v>
      </c>
      <c r="D49" s="14" t="s">
        <v>17</v>
      </c>
      <c r="E49" s="14" t="s">
        <v>18</v>
      </c>
      <c r="F49" s="9">
        <v>52.44</v>
      </c>
      <c r="G49" s="9">
        <v>26.22</v>
      </c>
      <c r="H49" s="9">
        <v>0</v>
      </c>
      <c r="I49" s="9">
        <v>0</v>
      </c>
      <c r="J49" s="9">
        <v>0</v>
      </c>
      <c r="K49" s="9">
        <v>26.22</v>
      </c>
      <c r="L49" s="9">
        <v>70.2</v>
      </c>
      <c r="M49" s="9">
        <f t="shared" si="0"/>
        <v>35.1</v>
      </c>
      <c r="N49" s="9">
        <f t="shared" si="2"/>
        <v>61.32</v>
      </c>
      <c r="O49" s="9"/>
    </row>
    <row r="50" customHeight="1" spans="1:15">
      <c r="A50" s="9">
        <v>48</v>
      </c>
      <c r="B50" s="10">
        <v>20060022905</v>
      </c>
      <c r="C50" s="13" t="s">
        <v>66</v>
      </c>
      <c r="D50" s="14" t="s">
        <v>17</v>
      </c>
      <c r="E50" s="14" t="s">
        <v>18</v>
      </c>
      <c r="F50" s="9">
        <v>52.96</v>
      </c>
      <c r="G50" s="9">
        <v>26.48</v>
      </c>
      <c r="H50" s="9">
        <v>0</v>
      </c>
      <c r="I50" s="9">
        <v>0</v>
      </c>
      <c r="J50" s="9">
        <v>0</v>
      </c>
      <c r="K50" s="9">
        <v>26.48</v>
      </c>
      <c r="L50" s="9">
        <v>68.8</v>
      </c>
      <c r="M50" s="9">
        <f t="shared" si="0"/>
        <v>34.4</v>
      </c>
      <c r="N50" s="9">
        <f t="shared" si="2"/>
        <v>60.88</v>
      </c>
      <c r="O50" s="9"/>
    </row>
    <row r="51" customHeight="1" spans="1:15">
      <c r="A51" s="9">
        <v>49</v>
      </c>
      <c r="B51" s="10">
        <v>20060022607</v>
      </c>
      <c r="C51" s="11" t="s">
        <v>67</v>
      </c>
      <c r="D51" s="12" t="s">
        <v>17</v>
      </c>
      <c r="E51" s="12" t="s">
        <v>18</v>
      </c>
      <c r="F51" s="9">
        <v>80.36</v>
      </c>
      <c r="G51" s="9">
        <v>40.18</v>
      </c>
      <c r="H51" s="9">
        <v>0</v>
      </c>
      <c r="I51" s="9">
        <v>0</v>
      </c>
      <c r="J51" s="9">
        <v>0</v>
      </c>
      <c r="K51" s="9">
        <v>40.18</v>
      </c>
      <c r="L51" s="9"/>
      <c r="M51" s="9"/>
      <c r="N51" s="9">
        <f t="shared" si="2"/>
        <v>40.18</v>
      </c>
      <c r="O51" s="9"/>
    </row>
    <row r="52" customHeight="1" spans="1:15">
      <c r="A52" s="9">
        <v>50</v>
      </c>
      <c r="B52" s="10">
        <v>20060022701</v>
      </c>
      <c r="C52" s="11" t="s">
        <v>68</v>
      </c>
      <c r="D52" s="12" t="s">
        <v>17</v>
      </c>
      <c r="E52" s="12" t="s">
        <v>18</v>
      </c>
      <c r="F52" s="9">
        <v>76.94</v>
      </c>
      <c r="G52" s="9">
        <v>38.47</v>
      </c>
      <c r="H52" s="9">
        <v>0</v>
      </c>
      <c r="I52" s="9">
        <v>0</v>
      </c>
      <c r="J52" s="9">
        <v>0</v>
      </c>
      <c r="K52" s="9">
        <v>38.47</v>
      </c>
      <c r="L52" s="9"/>
      <c r="M52" s="9"/>
      <c r="N52" s="9">
        <f t="shared" si="2"/>
        <v>38.47</v>
      </c>
      <c r="O52" s="9"/>
    </row>
    <row r="53" customHeight="1" spans="1:15">
      <c r="A53" s="9">
        <v>51</v>
      </c>
      <c r="B53" s="10">
        <v>20060022706</v>
      </c>
      <c r="C53" s="11" t="s">
        <v>69</v>
      </c>
      <c r="D53" s="12" t="s">
        <v>25</v>
      </c>
      <c r="E53" s="12" t="s">
        <v>18</v>
      </c>
      <c r="F53" s="9">
        <v>72.83</v>
      </c>
      <c r="G53" s="9">
        <v>36.42</v>
      </c>
      <c r="H53" s="9">
        <v>0</v>
      </c>
      <c r="I53" s="9">
        <v>0</v>
      </c>
      <c r="J53" s="9">
        <v>0</v>
      </c>
      <c r="K53" s="9">
        <v>36.42</v>
      </c>
      <c r="L53" s="9"/>
      <c r="M53" s="9"/>
      <c r="N53" s="9">
        <f t="shared" si="2"/>
        <v>36.42</v>
      </c>
      <c r="O53" s="9"/>
    </row>
    <row r="54" customHeight="1" spans="1:15">
      <c r="A54" s="9">
        <v>52</v>
      </c>
      <c r="B54" s="10">
        <v>20060022702</v>
      </c>
      <c r="C54" s="11" t="s">
        <v>70</v>
      </c>
      <c r="D54" s="12" t="s">
        <v>17</v>
      </c>
      <c r="E54" s="12" t="s">
        <v>18</v>
      </c>
      <c r="F54" s="9">
        <v>71.99</v>
      </c>
      <c r="G54" s="9">
        <v>36</v>
      </c>
      <c r="H54" s="9">
        <v>0</v>
      </c>
      <c r="I54" s="9">
        <v>0</v>
      </c>
      <c r="J54" s="9">
        <v>0</v>
      </c>
      <c r="K54" s="9">
        <v>36</v>
      </c>
      <c r="L54" s="9"/>
      <c r="M54" s="9"/>
      <c r="N54" s="9">
        <f t="shared" si="2"/>
        <v>36</v>
      </c>
      <c r="O54" s="9"/>
    </row>
    <row r="55" customHeight="1" spans="1:15">
      <c r="A55" s="9">
        <v>53</v>
      </c>
      <c r="B55" s="10">
        <v>20060022814</v>
      </c>
      <c r="C55" s="11" t="s">
        <v>71</v>
      </c>
      <c r="D55" s="12" t="s">
        <v>25</v>
      </c>
      <c r="E55" s="12" t="s">
        <v>18</v>
      </c>
      <c r="F55" s="9">
        <v>63.2</v>
      </c>
      <c r="G55" s="9">
        <v>31.6</v>
      </c>
      <c r="H55" s="9">
        <v>0</v>
      </c>
      <c r="I55" s="10">
        <v>2.5</v>
      </c>
      <c r="J55" s="9">
        <v>0</v>
      </c>
      <c r="K55" s="9">
        <v>34.1</v>
      </c>
      <c r="L55" s="9"/>
      <c r="M55" s="9"/>
      <c r="N55" s="9">
        <f t="shared" si="2"/>
        <v>34.1</v>
      </c>
      <c r="O55" s="9"/>
    </row>
    <row r="56" s="3" customFormat="1" customHeight="1" spans="1:15">
      <c r="A56" s="9">
        <v>54</v>
      </c>
      <c r="B56" s="10">
        <v>20060022526</v>
      </c>
      <c r="C56" s="13" t="s">
        <v>72</v>
      </c>
      <c r="D56" s="14" t="s">
        <v>17</v>
      </c>
      <c r="E56" s="14" t="s">
        <v>18</v>
      </c>
      <c r="F56" s="9">
        <v>67.12</v>
      </c>
      <c r="G56" s="9">
        <v>33.56</v>
      </c>
      <c r="H56" s="9">
        <v>0</v>
      </c>
      <c r="I56" s="9">
        <v>0</v>
      </c>
      <c r="J56" s="9">
        <v>0</v>
      </c>
      <c r="K56" s="9">
        <v>33.56</v>
      </c>
      <c r="L56" s="9"/>
      <c r="M56" s="9"/>
      <c r="N56" s="9">
        <f t="shared" si="2"/>
        <v>33.56</v>
      </c>
      <c r="O56" s="9"/>
    </row>
    <row r="57" customHeight="1" spans="1:15">
      <c r="A57" s="9">
        <v>55</v>
      </c>
      <c r="B57" s="10">
        <v>20060022730</v>
      </c>
      <c r="C57" s="11" t="s">
        <v>73</v>
      </c>
      <c r="D57" s="12" t="s">
        <v>17</v>
      </c>
      <c r="E57" s="12" t="s">
        <v>18</v>
      </c>
      <c r="F57" s="9">
        <v>65.11</v>
      </c>
      <c r="G57" s="9">
        <v>32.56</v>
      </c>
      <c r="H57" s="9">
        <v>0</v>
      </c>
      <c r="I57" s="9">
        <v>0</v>
      </c>
      <c r="J57" s="9">
        <v>0</v>
      </c>
      <c r="K57" s="9">
        <v>32.56</v>
      </c>
      <c r="L57" s="9"/>
      <c r="M57" s="9"/>
      <c r="N57" s="9">
        <f t="shared" si="2"/>
        <v>32.56</v>
      </c>
      <c r="O57" s="9"/>
    </row>
    <row r="58" customHeight="1" spans="1:15">
      <c r="A58" s="9">
        <v>56</v>
      </c>
      <c r="B58" s="10">
        <v>20060022629</v>
      </c>
      <c r="C58" s="11" t="s">
        <v>74</v>
      </c>
      <c r="D58" s="12" t="s">
        <v>25</v>
      </c>
      <c r="E58" s="12" t="s">
        <v>18</v>
      </c>
      <c r="F58" s="9">
        <v>64.82</v>
      </c>
      <c r="G58" s="9">
        <v>32.41</v>
      </c>
      <c r="H58" s="9">
        <v>0</v>
      </c>
      <c r="I58" s="9">
        <v>0</v>
      </c>
      <c r="J58" s="9">
        <v>0</v>
      </c>
      <c r="K58" s="9">
        <v>32.41</v>
      </c>
      <c r="L58" s="9"/>
      <c r="M58" s="9"/>
      <c r="N58" s="9">
        <f t="shared" si="2"/>
        <v>32.41</v>
      </c>
      <c r="O58" s="9"/>
    </row>
    <row r="59" customHeight="1" spans="1:15">
      <c r="A59" s="9">
        <v>57</v>
      </c>
      <c r="B59" s="10">
        <v>20060022606</v>
      </c>
      <c r="C59" s="13" t="s">
        <v>75</v>
      </c>
      <c r="D59" s="14" t="s">
        <v>25</v>
      </c>
      <c r="E59" s="15" t="s">
        <v>18</v>
      </c>
      <c r="F59" s="9">
        <v>52.88</v>
      </c>
      <c r="G59" s="9">
        <v>26.44</v>
      </c>
      <c r="H59" s="10">
        <v>2.5</v>
      </c>
      <c r="I59" s="9">
        <v>0</v>
      </c>
      <c r="J59" s="9">
        <v>0</v>
      </c>
      <c r="K59" s="9">
        <v>28.94</v>
      </c>
      <c r="L59" s="9"/>
      <c r="M59" s="9"/>
      <c r="N59" s="9">
        <f t="shared" si="2"/>
        <v>28.94</v>
      </c>
      <c r="O59" s="9"/>
    </row>
    <row r="60" customHeight="1" spans="1:15">
      <c r="A60" s="9">
        <v>58</v>
      </c>
      <c r="B60" s="10">
        <v>20060022609</v>
      </c>
      <c r="C60" s="13" t="s">
        <v>76</v>
      </c>
      <c r="D60" s="14" t="s">
        <v>17</v>
      </c>
      <c r="E60" s="15" t="s">
        <v>18</v>
      </c>
      <c r="F60" s="9">
        <v>52.45</v>
      </c>
      <c r="G60" s="9">
        <v>26.23</v>
      </c>
      <c r="H60" s="9">
        <v>0</v>
      </c>
      <c r="I60" s="10">
        <v>2.5</v>
      </c>
      <c r="J60" s="9">
        <v>0</v>
      </c>
      <c r="K60" s="9">
        <v>28.73</v>
      </c>
      <c r="L60" s="9"/>
      <c r="M60" s="9"/>
      <c r="N60" s="9">
        <f t="shared" si="2"/>
        <v>28.73</v>
      </c>
      <c r="O60" s="9"/>
    </row>
    <row r="61" customHeight="1" spans="1:15">
      <c r="A61" s="9">
        <v>59</v>
      </c>
      <c r="B61" s="10">
        <v>20060022517</v>
      </c>
      <c r="C61" s="13" t="s">
        <v>77</v>
      </c>
      <c r="D61" s="14" t="s">
        <v>25</v>
      </c>
      <c r="E61" s="15" t="s">
        <v>18</v>
      </c>
      <c r="F61" s="9">
        <v>51.53</v>
      </c>
      <c r="G61" s="9">
        <v>25.77</v>
      </c>
      <c r="H61" s="9">
        <v>0</v>
      </c>
      <c r="I61" s="10">
        <v>2.5</v>
      </c>
      <c r="J61" s="9">
        <v>0</v>
      </c>
      <c r="K61" s="9">
        <v>28.27</v>
      </c>
      <c r="L61" s="9"/>
      <c r="M61" s="9"/>
      <c r="N61" s="9">
        <f t="shared" si="2"/>
        <v>28.27</v>
      </c>
      <c r="O61" s="9"/>
    </row>
    <row r="62" customHeight="1" spans="1:15">
      <c r="A62" s="9">
        <v>60</v>
      </c>
      <c r="B62" s="10">
        <v>20060022825</v>
      </c>
      <c r="C62" s="13" t="s">
        <v>78</v>
      </c>
      <c r="D62" s="14" t="s">
        <v>17</v>
      </c>
      <c r="E62" s="15" t="s">
        <v>18</v>
      </c>
      <c r="F62" s="9">
        <v>55.95</v>
      </c>
      <c r="G62" s="9">
        <v>27.98</v>
      </c>
      <c r="H62" s="9">
        <v>0</v>
      </c>
      <c r="I62" s="9">
        <v>0</v>
      </c>
      <c r="J62" s="9">
        <v>0</v>
      </c>
      <c r="K62" s="9">
        <v>27.98</v>
      </c>
      <c r="L62" s="9"/>
      <c r="M62" s="9"/>
      <c r="N62" s="9">
        <f t="shared" si="2"/>
        <v>27.98</v>
      </c>
      <c r="O62" s="9"/>
    </row>
  </sheetData>
  <mergeCells count="1">
    <mergeCell ref="A1:O1"/>
  </mergeCells>
  <printOptions horizontalCentered="1"/>
  <pageMargins left="0.393055555555556" right="0.393055555555556" top="0.354166666666667" bottom="0.432638888888889" header="0.354166666666667" footer="0.196527777777778"/>
  <pageSetup paperSize="9" orientation="landscape" horizontalDpi="600" vertic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07小学数学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Super man 时尚先生</cp:lastModifiedBy>
  <dcterms:created xsi:type="dcterms:W3CDTF">2020-08-04T11:06:00Z</dcterms:created>
  <dcterms:modified xsi:type="dcterms:W3CDTF">2020-08-19T11:05:07Z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