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Sheet1!$A$3:$R$6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<sst xmlns="http://schemas.openxmlformats.org/spreadsheetml/2006/main" count="44" uniqueCount="40">
  <si>
    <t>2020年玉林市事业单位（玉林市教育局直属学校）公开招聘工作人员拟聘人员名单</t>
  </si>
  <si>
    <t>序号</t>
  </si>
  <si>
    <t>姓名</t>
  </si>
  <si>
    <t>性别</t>
  </si>
  <si>
    <t>出生
年月</t>
  </si>
  <si>
    <t>户口所在地</t>
  </si>
  <si>
    <t>民族</t>
  </si>
  <si>
    <t>文化程度</t>
  </si>
  <si>
    <t>毕业时间</t>
  </si>
  <si>
    <t>何院校毕业</t>
  </si>
  <si>
    <t>所学
专业</t>
  </si>
  <si>
    <t>资格证种类</t>
  </si>
  <si>
    <t>招聘
单位</t>
  </si>
  <si>
    <t>聘用岗位</t>
  </si>
  <si>
    <t>考试成绩</t>
  </si>
  <si>
    <t>总成绩</t>
  </si>
  <si>
    <t>总成绩排名</t>
  </si>
  <si>
    <t>备注</t>
  </si>
  <si>
    <t>笔试</t>
  </si>
  <si>
    <t>面试</t>
  </si>
  <si>
    <t>张燕</t>
  </si>
  <si>
    <t>女</t>
  </si>
  <si>
    <t>广西藤县</t>
  </si>
  <si>
    <t>汉族</t>
  </si>
  <si>
    <t>大学本科</t>
  </si>
  <si>
    <t>广西师范大学</t>
  </si>
  <si>
    <t>汉语言文学</t>
  </si>
  <si>
    <t>高中语文</t>
  </si>
  <si>
    <t>玉林师范学院附属中学</t>
  </si>
  <si>
    <t>中学语文教师（聘用教师控制数）</t>
  </si>
  <si>
    <t>184.0</t>
  </si>
  <si>
    <t>冯丹瑜</t>
  </si>
  <si>
    <t>1997.10</t>
  </si>
  <si>
    <t>广西博白</t>
  </si>
  <si>
    <t>电子信息工程</t>
  </si>
  <si>
    <t>中职电子与信息技术</t>
  </si>
  <si>
    <t>广西玉林财经学校</t>
  </si>
  <si>
    <t>计算机教师</t>
  </si>
  <si>
    <t>196.5</t>
  </si>
  <si>
    <t>第1名放弃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</si>
</sst>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3">
    <xf numFmtId="0" fontId="0" fillId="0" borderId="0">
      <alignment vertical="center"/>
    </xf>
    <xf numFmtId="0" fontId="2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33" borderId="12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0" borderId="2" xfId="60" applyNumberFormat="1" applyFont="1" applyBorder="1" applyAlignment="1">
      <alignment horizontal="center" vertical="center" wrapText="1"/>
    </xf>
    <xf numFmtId="0" fontId="5" fillId="0" borderId="2" xfId="60" applyFont="1" applyBorder="1" applyAlignment="1">
      <alignment horizontal="center" vertical="center" wrapText="1"/>
    </xf>
    <xf numFmtId="49" fontId="5" fillId="0" borderId="2" xfId="60" applyNumberFormat="1" applyFont="1" applyBorder="1" applyAlignment="1">
      <alignment horizontal="center" vertical="center" wrapText="1"/>
    </xf>
    <xf numFmtId="0" fontId="4" fillId="0" borderId="2" xfId="62" applyFont="1" applyBorder="1" applyAlignment="1">
      <alignment horizontal="center" vertical="center" wrapText="1"/>
    </xf>
    <xf numFmtId="0" fontId="4" fillId="0" borderId="2" xfId="62" applyNumberFormat="1" applyFont="1" applyBorder="1" applyAlignment="1">
      <alignment horizontal="center" vertical="center" wrapText="1"/>
    </xf>
    <xf numFmtId="49" fontId="5" fillId="0" borderId="2" xfId="60" applyNumberFormat="1" applyFont="1" applyBorder="1" applyAlignment="1">
      <alignment horizontal="center" vertical="center"/>
    </xf>
    <xf numFmtId="0" fontId="6" fillId="0" borderId="2" xfId="62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2" xfId="62" applyFont="1" applyBorder="1" applyAlignment="1">
      <alignment horizontal="center" vertical="center" wrapText="1"/>
    </xf>
    <xf numFmtId="0" fontId="5" fillId="0" borderId="2" xfId="63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</cellXfs>
  <cellStyles count="73">
    <cellStyle name="常规" xfId="0" builtinId="0"/>
    <cellStyle name="常规 4 4" xfId="1"/>
    <cellStyle name="货币[0]" xfId="2" builtinId="7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5 2" xfId="20"/>
    <cellStyle name="标题" xfId="21" builtinId="15"/>
    <cellStyle name="常规 2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40% - 强调文字颜色 6" xfId="58" builtinId="51"/>
    <cellStyle name="60% - 强调文字颜色 6" xfId="59" builtinId="52"/>
    <cellStyle name="常规 2" xfId="60"/>
    <cellStyle name="常规 2 4" xfId="61"/>
    <cellStyle name="常规 3" xfId="62"/>
    <cellStyle name="常规 4" xfId="63"/>
    <cellStyle name="常规 4 2" xfId="64"/>
    <cellStyle name="常规 4 3" xfId="65"/>
    <cellStyle name="常规 5" xfId="66"/>
    <cellStyle name="常规 5 3" xfId="67"/>
    <cellStyle name="常规 5 4" xfId="68"/>
    <cellStyle name="常规 6 2" xfId="69"/>
    <cellStyle name="常规 6 3" xfId="70"/>
    <cellStyle name="常规 7" xfId="71"/>
    <cellStyle name="常规 8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zoomScale="110" zoomScaleNormal="110" workbookViewId="0">
      <pane xSplit="1" ySplit="4" topLeftCell="B5" activePane="bottomRight" state="frozen"/>
      <selection/>
      <selection pane="topRight"/>
      <selection pane="bottomLeft"/>
      <selection pane="bottomRight" activeCell="R6" sqref="R6"/>
    </sheetView>
  </sheetViews>
  <sheetFormatPr defaultColWidth="9" defaultRowHeight="13.5" outlineLevelRow="5"/>
  <cols>
    <col min="1" max="1" width="4.5" style="3" customWidth="1"/>
    <col min="2" max="2" width="7" style="3" customWidth="1"/>
    <col min="3" max="3" width="5.375" style="3" customWidth="1"/>
    <col min="4" max="4" width="9.5" style="3" customWidth="1"/>
    <col min="5" max="5" width="8.75" style="3" customWidth="1"/>
    <col min="6" max="6" width="5.875" style="3" customWidth="1"/>
    <col min="7" max="7" width="8.875" style="3"/>
    <col min="8" max="8" width="8.75" style="3" customWidth="1"/>
    <col min="9" max="9" width="8.875" style="3"/>
    <col min="10" max="11" width="7.625" style="3" customWidth="1"/>
    <col min="12" max="12" width="12.5" style="3" customWidth="1"/>
    <col min="13" max="13" width="10.875" style="3" customWidth="1"/>
    <col min="14" max="14" width="6.75" style="3" customWidth="1"/>
    <col min="15" max="15" width="6.375" style="3" customWidth="1"/>
    <col min="16" max="16" width="7.25" style="3" customWidth="1"/>
    <col min="17" max="17" width="7.5" style="3" customWidth="1"/>
    <col min="18" max="18" width="6.75" style="3" customWidth="1"/>
    <col min="19" max="16384" width="9" style="4"/>
  </cols>
  <sheetData>
    <row r="1" ht="40.5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24.75" customHeight="1" spans="1:18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ht="27.75" customHeight="1" spans="1:1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15" t="s">
        <v>11</v>
      </c>
      <c r="L3" s="7" t="s">
        <v>12</v>
      </c>
      <c r="M3" s="7" t="s">
        <v>13</v>
      </c>
      <c r="N3" s="7" t="s">
        <v>14</v>
      </c>
      <c r="O3" s="7"/>
      <c r="P3" s="7" t="s">
        <v>15</v>
      </c>
      <c r="Q3" s="7" t="s">
        <v>16</v>
      </c>
      <c r="R3" s="7" t="s">
        <v>17</v>
      </c>
    </row>
    <row r="4" ht="25.5" customHeight="1" spans="1:18">
      <c r="A4" s="7"/>
      <c r="B4" s="7"/>
      <c r="C4" s="7"/>
      <c r="D4" s="7"/>
      <c r="E4" s="7"/>
      <c r="F4" s="7"/>
      <c r="G4" s="7"/>
      <c r="H4" s="7"/>
      <c r="I4" s="7"/>
      <c r="J4" s="7"/>
      <c r="K4" s="16"/>
      <c r="L4" s="7"/>
      <c r="M4" s="7"/>
      <c r="N4" s="7" t="s">
        <v>18</v>
      </c>
      <c r="O4" s="7" t="s">
        <v>19</v>
      </c>
      <c r="P4" s="7"/>
      <c r="Q4" s="7"/>
      <c r="R4" s="7"/>
    </row>
    <row r="5" s="1" customFormat="1" ht="71.25" customHeight="1" spans="1:18">
      <c r="A5" s="7">
        <v>1</v>
      </c>
      <c r="B5" s="8" t="s">
        <v>20</v>
      </c>
      <c r="C5" s="9" t="s">
        <v>21</v>
      </c>
      <c r="D5" s="10">
        <v>1983.06</v>
      </c>
      <c r="E5" s="11" t="s">
        <v>22</v>
      </c>
      <c r="F5" s="11" t="s">
        <v>23</v>
      </c>
      <c r="G5" s="11" t="s">
        <v>24</v>
      </c>
      <c r="H5" s="12">
        <v>2009.06</v>
      </c>
      <c r="I5" s="17" t="s">
        <v>25</v>
      </c>
      <c r="J5" s="17" t="s">
        <v>26</v>
      </c>
      <c r="K5" s="17" t="s">
        <v>27</v>
      </c>
      <c r="L5" s="17" t="s">
        <v>28</v>
      </c>
      <c r="M5" s="18" t="s">
        <v>29</v>
      </c>
      <c r="N5" s="19" t="s">
        <v>30</v>
      </c>
      <c r="O5" s="20">
        <v>86</v>
      </c>
      <c r="P5" s="21">
        <f t="shared" ref="P5:P6" si="0">N5/2*0.3+O5*0.7</f>
        <v>87.8</v>
      </c>
      <c r="Q5" s="18">
        <v>1</v>
      </c>
      <c r="R5" s="11"/>
    </row>
    <row r="6" s="2" customFormat="1" ht="67.5" customHeight="1" spans="1:18">
      <c r="A6" s="7">
        <v>2</v>
      </c>
      <c r="B6" s="7" t="s">
        <v>31</v>
      </c>
      <c r="C6" s="9" t="s">
        <v>21</v>
      </c>
      <c r="D6" s="13" t="s">
        <v>32</v>
      </c>
      <c r="E6" s="14" t="s">
        <v>33</v>
      </c>
      <c r="F6" s="11" t="s">
        <v>23</v>
      </c>
      <c r="G6" s="14" t="s">
        <v>24</v>
      </c>
      <c r="H6" s="14">
        <v>2020.06</v>
      </c>
      <c r="I6" s="14" t="s">
        <v>25</v>
      </c>
      <c r="J6" s="14" t="s">
        <v>34</v>
      </c>
      <c r="K6" s="14" t="s">
        <v>35</v>
      </c>
      <c r="L6" s="7" t="s">
        <v>36</v>
      </c>
      <c r="M6" s="7" t="s">
        <v>37</v>
      </c>
      <c r="N6" s="19" t="s">
        <v>38</v>
      </c>
      <c r="O6" s="20">
        <v>77.2</v>
      </c>
      <c r="P6" s="22">
        <f t="shared" si="0"/>
        <v>83.515</v>
      </c>
      <c r="Q6" s="7">
        <v>2</v>
      </c>
      <c r="R6" s="7" t="s">
        <v>39</v>
      </c>
    </row>
  </sheetData>
  <autoFilter ref="A3:R6">
    <extLst/>
  </autoFilter>
  <mergeCells count="19">
    <mergeCell ref="A1:R1"/>
    <mergeCell ref="A2:R2"/>
    <mergeCell ref="N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P3:P4"/>
    <mergeCell ref="Q3:Q4"/>
    <mergeCell ref="R3:R4"/>
  </mergeCells>
  <pageMargins left="0.393700787401575" right="0.39370078740157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郭富城1419848983</cp:lastModifiedBy>
  <dcterms:created xsi:type="dcterms:W3CDTF">2019-08-27T01:08:00Z</dcterms:created>
  <cp:lastPrinted>2021-02-03T09:13:00Z</cp:lastPrinted>
  <dcterms:modified xsi:type="dcterms:W3CDTF">2021-02-03T09:36:28Z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