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21年\上传网上文件\教师招聘2批\体检公告\"/>
    </mc:Choice>
  </mc:AlternateContent>
  <bookViews>
    <workbookView xWindow="0" yWindow="0" windowWidth="23040" windowHeight="9450"/>
  </bookViews>
  <sheets>
    <sheet name="A1" sheetId="2" r:id="rId1"/>
  </sheets>
  <definedNames>
    <definedName name="_xlnm._FilterDatabase" localSheetId="0" hidden="1">'A1'!$A$2:$G$186</definedName>
  </definedNames>
  <calcPr calcId="152511"/>
</workbook>
</file>

<file path=xl/calcChain.xml><?xml version="1.0" encoding="utf-8"?>
<calcChain xmlns="http://schemas.openxmlformats.org/spreadsheetml/2006/main">
  <c r="G186" i="2" l="1"/>
  <c r="G185" i="2"/>
  <c r="G184" i="2"/>
  <c r="G183" i="2"/>
  <c r="G182" i="2"/>
  <c r="G181" i="2"/>
  <c r="G180" i="2"/>
  <c r="G179" i="2"/>
  <c r="G178" i="2"/>
  <c r="G177" i="2"/>
  <c r="G176" i="2"/>
  <c r="G175" i="2"/>
  <c r="G174" i="2"/>
  <c r="G170" i="2"/>
  <c r="G169" i="2"/>
  <c r="G168" i="2"/>
  <c r="G167" i="2"/>
  <c r="G166" i="2"/>
  <c r="G165" i="2"/>
  <c r="G164" i="2"/>
  <c r="G163" i="2"/>
  <c r="G162" i="2"/>
  <c r="G161" i="2"/>
  <c r="G160" i="2"/>
  <c r="G152" i="2"/>
  <c r="G151" i="2"/>
  <c r="G150" i="2"/>
  <c r="G149" i="2"/>
  <c r="G148" i="2"/>
  <c r="G147" i="2"/>
  <c r="G146" i="2"/>
  <c r="G145" i="2"/>
  <c r="G144" i="2"/>
  <c r="G143" i="2"/>
  <c r="G142" i="2"/>
  <c r="G141" i="2"/>
  <c r="G140" i="2"/>
  <c r="G139" i="2"/>
  <c r="G88" i="2"/>
  <c r="G87" i="2"/>
  <c r="G86" i="2"/>
  <c r="G85" i="2"/>
  <c r="G84" i="2"/>
  <c r="G83" i="2"/>
  <c r="G82" i="2"/>
  <c r="G81" i="2"/>
  <c r="G80" i="2"/>
  <c r="G79" i="2"/>
  <c r="G78" i="2"/>
  <c r="G77" i="2"/>
  <c r="G76" i="2"/>
  <c r="G75" i="2"/>
  <c r="G74" i="2"/>
  <c r="G73" i="2"/>
  <c r="G72" i="2"/>
  <c r="G71" i="2"/>
  <c r="G24" i="2"/>
  <c r="G23" i="2"/>
  <c r="G22" i="2"/>
  <c r="G21" i="2"/>
  <c r="G20" i="2"/>
  <c r="G19" i="2"/>
  <c r="G18" i="2"/>
  <c r="G17" i="2"/>
  <c r="G16" i="2"/>
  <c r="G15" i="2"/>
  <c r="G14" i="2"/>
  <c r="G13" i="2"/>
  <c r="G12" i="2"/>
  <c r="G11" i="2"/>
  <c r="G10" i="2"/>
  <c r="G9" i="2"/>
  <c r="G8" i="2"/>
  <c r="G7" i="2"/>
  <c r="G6" i="2"/>
  <c r="G5" i="2"/>
  <c r="G4" i="2"/>
  <c r="G3" i="2"/>
</calcChain>
</file>

<file path=xl/sharedStrings.xml><?xml version="1.0" encoding="utf-8"?>
<sst xmlns="http://schemas.openxmlformats.org/spreadsheetml/2006/main" count="300" uniqueCount="299">
  <si>
    <t>职位名称</t>
  </si>
  <si>
    <t>职位
代码</t>
  </si>
  <si>
    <t>姓名</t>
  </si>
  <si>
    <t>考号</t>
  </si>
  <si>
    <t>笔试成绩</t>
  </si>
  <si>
    <t>面试成绩</t>
  </si>
  <si>
    <t>综合成绩</t>
  </si>
  <si>
    <t>A区域语文教师</t>
  </si>
  <si>
    <t>A1</t>
  </si>
  <si>
    <t>马星</t>
  </si>
  <si>
    <t>0130</t>
  </si>
  <si>
    <t>李静怡</t>
  </si>
  <si>
    <t>0115</t>
  </si>
  <si>
    <t>石嘉银</t>
  </si>
  <si>
    <t>0215</t>
  </si>
  <si>
    <t>禹鑫源</t>
  </si>
  <si>
    <t>0113</t>
  </si>
  <si>
    <t>罗玲娇</t>
  </si>
  <si>
    <t>0117</t>
  </si>
  <si>
    <t>王英姿</t>
  </si>
  <si>
    <t>0125</t>
  </si>
  <si>
    <t>王雅璟</t>
  </si>
  <si>
    <t>0101</t>
  </si>
  <si>
    <t>张梓倩</t>
  </si>
  <si>
    <t>0111</t>
  </si>
  <si>
    <t>王玲子</t>
  </si>
  <si>
    <t>0214</t>
  </si>
  <si>
    <t>周心怡</t>
  </si>
  <si>
    <t>0203</t>
  </si>
  <si>
    <t>彭甜甜</t>
  </si>
  <si>
    <t>0116</t>
  </si>
  <si>
    <t>A2</t>
  </si>
  <si>
    <t>周博</t>
  </si>
  <si>
    <t>0624</t>
  </si>
  <si>
    <t>周轶媛</t>
  </si>
  <si>
    <t>0703</t>
  </si>
  <si>
    <t>罗玉姣</t>
  </si>
  <si>
    <t>0723</t>
  </si>
  <si>
    <t>蒋盈赟</t>
  </si>
  <si>
    <t>0507</t>
  </si>
  <si>
    <t>肖卫忠</t>
  </si>
  <si>
    <t>0825</t>
  </si>
  <si>
    <t>陈娟</t>
  </si>
  <si>
    <t>0829</t>
  </si>
  <si>
    <t>李海芝</t>
  </si>
  <si>
    <t>0324</t>
  </si>
  <si>
    <t>申艳</t>
  </si>
  <si>
    <t>0325</t>
  </si>
  <si>
    <t>汤波</t>
  </si>
  <si>
    <t>0512</t>
  </si>
  <si>
    <t>王锦丽</t>
  </si>
  <si>
    <t>0905</t>
  </si>
  <si>
    <t>曾颖</t>
  </si>
  <si>
    <t>0913</t>
  </si>
  <si>
    <t>B区域语文教师</t>
  </si>
  <si>
    <t>A3</t>
  </si>
  <si>
    <t>郑楚慧</t>
  </si>
  <si>
    <t>刘波</t>
  </si>
  <si>
    <t>蒋嘉靓</t>
  </si>
  <si>
    <t>申梦玲</t>
  </si>
  <si>
    <t>唐思琪</t>
  </si>
  <si>
    <t>卿凡云</t>
  </si>
  <si>
    <t>陈洁</t>
  </si>
  <si>
    <t>陈雅芝</t>
  </si>
  <si>
    <t>粟洋</t>
  </si>
  <si>
    <t>王宇姣</t>
  </si>
  <si>
    <t>A4</t>
  </si>
  <si>
    <t>何艳蓉</t>
  </si>
  <si>
    <t>毛秀英</t>
  </si>
  <si>
    <t>刘车引子</t>
  </si>
  <si>
    <t>邓琪</t>
  </si>
  <si>
    <t>蒋金秀</t>
  </si>
  <si>
    <t>黄馥</t>
  </si>
  <si>
    <t>廖瑛</t>
  </si>
  <si>
    <t>李海叶</t>
  </si>
  <si>
    <t>王顼</t>
  </si>
  <si>
    <t>付欧</t>
  </si>
  <si>
    <t>毛姝莉</t>
  </si>
  <si>
    <t>C区域语文教师</t>
  </si>
  <si>
    <t>A5</t>
  </si>
  <si>
    <t>陈芬芳</t>
  </si>
  <si>
    <t>蒋颖</t>
  </si>
  <si>
    <t>肖丽姿</t>
  </si>
  <si>
    <t>刘爽</t>
  </si>
  <si>
    <t>侯舒琪</t>
  </si>
  <si>
    <t>唐争艳</t>
  </si>
  <si>
    <t>颜康</t>
  </si>
  <si>
    <t>73.77</t>
  </si>
  <si>
    <t>谢增娟</t>
  </si>
  <si>
    <t>何雨薇</t>
  </si>
  <si>
    <t>朱青青</t>
  </si>
  <si>
    <t>匡珂</t>
  </si>
  <si>
    <t>周靖</t>
  </si>
  <si>
    <t>72.77</t>
  </si>
  <si>
    <t>A6</t>
  </si>
  <si>
    <t>欧阳琼璐</t>
  </si>
  <si>
    <t>王琼</t>
  </si>
  <si>
    <t>龚江敏</t>
  </si>
  <si>
    <t>张琼</t>
  </si>
  <si>
    <t>欧阳钱</t>
  </si>
  <si>
    <t>张伯玲</t>
  </si>
  <si>
    <t>陈晓龙</t>
  </si>
  <si>
    <t>孙海燕</t>
  </si>
  <si>
    <t>2930</t>
  </si>
  <si>
    <t>邓婷婷</t>
  </si>
  <si>
    <t>78</t>
  </si>
  <si>
    <t>黄婷</t>
  </si>
  <si>
    <t>张朝辉</t>
  </si>
  <si>
    <t>肖元元</t>
  </si>
  <si>
    <t>77.56</t>
  </si>
  <si>
    <t>D区域数学教师</t>
  </si>
  <si>
    <t>A7</t>
  </si>
  <si>
    <t>陈之璐</t>
  </si>
  <si>
    <t>周彩霞</t>
  </si>
  <si>
    <t>孙晓萍</t>
  </si>
  <si>
    <t>李海霞</t>
  </si>
  <si>
    <t>严诗洁</t>
  </si>
  <si>
    <t>匡培育</t>
  </si>
  <si>
    <t>张海丽</t>
  </si>
  <si>
    <t>石甜</t>
  </si>
  <si>
    <t>陈姝婷</t>
  </si>
  <si>
    <t>A8</t>
  </si>
  <si>
    <t>雷玉慈</t>
  </si>
  <si>
    <t>彭秋凤</t>
  </si>
  <si>
    <t>彭丹</t>
  </si>
  <si>
    <t>况娜</t>
  </si>
  <si>
    <t>4125</t>
  </si>
  <si>
    <t>唐宁东</t>
  </si>
  <si>
    <t>李超文</t>
  </si>
  <si>
    <t>雷丹凤</t>
  </si>
  <si>
    <t>何海玉</t>
  </si>
  <si>
    <t>4118</t>
  </si>
  <si>
    <t>陈妙</t>
  </si>
  <si>
    <t>4119</t>
  </si>
  <si>
    <t>E区域数学教师</t>
  </si>
  <si>
    <t>A9</t>
  </si>
  <si>
    <t>贺锐</t>
  </si>
  <si>
    <t>4809</t>
  </si>
  <si>
    <t>黄紫薇</t>
  </si>
  <si>
    <t>肖娟</t>
  </si>
  <si>
    <t>熊婵娟</t>
  </si>
  <si>
    <t>刘佳倩</t>
  </si>
  <si>
    <t>4827</t>
  </si>
  <si>
    <t>周双双</t>
  </si>
  <si>
    <t>4817</t>
  </si>
  <si>
    <t>翟丹丹</t>
  </si>
  <si>
    <t>4814</t>
  </si>
  <si>
    <t>周深宝</t>
  </si>
  <si>
    <t>李美玲</t>
  </si>
  <si>
    <t>A10</t>
  </si>
  <si>
    <t>邹宇静</t>
  </si>
  <si>
    <t>唐聪</t>
  </si>
  <si>
    <t>易为鑫</t>
  </si>
  <si>
    <t>艾蓉</t>
  </si>
  <si>
    <t>杨碧玉</t>
  </si>
  <si>
    <t>李湘月</t>
  </si>
  <si>
    <t>周裕科</t>
  </si>
  <si>
    <t>胡嵩巍</t>
  </si>
  <si>
    <t>石童</t>
  </si>
  <si>
    <t>F区域数学教师</t>
  </si>
  <si>
    <t>A11</t>
  </si>
  <si>
    <t>叶欢</t>
  </si>
  <si>
    <t>5102</t>
  </si>
  <si>
    <t>谢佳</t>
  </si>
  <si>
    <t>5117</t>
  </si>
  <si>
    <t>何亚莉</t>
  </si>
  <si>
    <t>5002</t>
  </si>
  <si>
    <t>石珊</t>
  </si>
  <si>
    <t>5025</t>
  </si>
  <si>
    <t>曹欣汝</t>
  </si>
  <si>
    <t>5018</t>
  </si>
  <si>
    <t>赵雨沛</t>
  </si>
  <si>
    <t>5112</t>
  </si>
  <si>
    <t>刘佳玉</t>
  </si>
  <si>
    <t>5026</t>
  </si>
  <si>
    <t>毛翡</t>
  </si>
  <si>
    <t>5028</t>
  </si>
  <si>
    <t>伍美容</t>
  </si>
  <si>
    <t>5111</t>
  </si>
  <si>
    <t>A12</t>
  </si>
  <si>
    <t>谢贤鹏</t>
  </si>
  <si>
    <t>黄建</t>
  </si>
  <si>
    <t>刘秧秧</t>
  </si>
  <si>
    <t>邓联武</t>
  </si>
  <si>
    <t>刘金梅</t>
  </si>
  <si>
    <t>石芷源</t>
  </si>
  <si>
    <t>何溪宇</t>
  </si>
  <si>
    <t>王勉香</t>
  </si>
  <si>
    <t>石玲莉</t>
  </si>
  <si>
    <t>英语教师</t>
  </si>
  <si>
    <t>A13</t>
  </si>
  <si>
    <t>曾唯</t>
  </si>
  <si>
    <t>李琴</t>
  </si>
  <si>
    <t>孙景</t>
  </si>
  <si>
    <t>戴敏军</t>
  </si>
  <si>
    <t>阳琼</t>
  </si>
  <si>
    <t>尹盼</t>
  </si>
  <si>
    <t>陈婷</t>
  </si>
  <si>
    <t>A14</t>
  </si>
  <si>
    <t>周颖</t>
  </si>
  <si>
    <t>杨枚眷</t>
  </si>
  <si>
    <t>王苏琼</t>
  </si>
  <si>
    <t>胡欣</t>
  </si>
  <si>
    <t>李姣</t>
  </si>
  <si>
    <t>胡婷婷</t>
  </si>
  <si>
    <t>沈程霖</t>
  </si>
  <si>
    <t>音乐教师</t>
  </si>
  <si>
    <t>A15</t>
  </si>
  <si>
    <t>戴姣</t>
  </si>
  <si>
    <t>董禹凡</t>
  </si>
  <si>
    <t>刘雅慧</t>
  </si>
  <si>
    <t>A16</t>
  </si>
  <si>
    <t>何迷</t>
  </si>
  <si>
    <t>漆云</t>
  </si>
  <si>
    <t>体育教师</t>
  </si>
  <si>
    <t>A17</t>
  </si>
  <si>
    <t>谢志浩</t>
  </si>
  <si>
    <t>李霖</t>
  </si>
  <si>
    <t>周钰</t>
  </si>
  <si>
    <t>A18</t>
  </si>
  <si>
    <t>谭钦钦</t>
  </si>
  <si>
    <t>李伟</t>
  </si>
  <si>
    <t>沈梦芳</t>
  </si>
  <si>
    <t>美术教师</t>
  </si>
  <si>
    <t>A19</t>
  </si>
  <si>
    <t>朱玉玲</t>
  </si>
  <si>
    <t>刘雨</t>
  </si>
  <si>
    <t>张玉</t>
  </si>
  <si>
    <t>高中语文教师</t>
  </si>
  <si>
    <t>B1</t>
  </si>
  <si>
    <t>刘芳芳</t>
  </si>
  <si>
    <t>何知音</t>
  </si>
  <si>
    <t>周路佳</t>
  </si>
  <si>
    <t>高中英语教师</t>
  </si>
  <si>
    <t>B2</t>
  </si>
  <si>
    <t>黄进</t>
  </si>
  <si>
    <t>刘阳</t>
  </si>
  <si>
    <t>高中数学教师</t>
  </si>
  <si>
    <t>B3</t>
  </si>
  <si>
    <t>林顺</t>
  </si>
  <si>
    <t>唐静</t>
  </si>
  <si>
    <t>高中历史教师</t>
  </si>
  <si>
    <t>B8</t>
  </si>
  <si>
    <t>胡奇林</t>
  </si>
  <si>
    <t>高中生物教师</t>
  </si>
  <si>
    <t>B9</t>
  </si>
  <si>
    <t>欧阳江飞</t>
  </si>
  <si>
    <t>张容容</t>
  </si>
  <si>
    <t>高中政治教师</t>
  </si>
  <si>
    <t>B10</t>
  </si>
  <si>
    <t>宋紫薇</t>
  </si>
  <si>
    <t>B11</t>
  </si>
  <si>
    <t>唐金晖</t>
  </si>
  <si>
    <t>邓路云</t>
  </si>
  <si>
    <t>高中心理学教师</t>
  </si>
  <si>
    <t>B13</t>
  </si>
  <si>
    <t>李群欢</t>
  </si>
  <si>
    <t>初中语文教师</t>
  </si>
  <si>
    <t>C1</t>
  </si>
  <si>
    <t>刘花</t>
  </si>
  <si>
    <t>夏思婷</t>
  </si>
  <si>
    <t>C2</t>
  </si>
  <si>
    <t>李蒙</t>
  </si>
  <si>
    <t>陈敏</t>
  </si>
  <si>
    <t>初中英语教师</t>
  </si>
  <si>
    <t>C3</t>
  </si>
  <si>
    <t>隆莎莎</t>
  </si>
  <si>
    <t>朱文静</t>
  </si>
  <si>
    <t>刘英</t>
  </si>
  <si>
    <t>初中数学教师</t>
  </si>
  <si>
    <t>C4</t>
  </si>
  <si>
    <t>何佳汝</t>
  </si>
  <si>
    <t>刘洁</t>
  </si>
  <si>
    <t>C5</t>
  </si>
  <si>
    <t>周小艳</t>
  </si>
  <si>
    <t>伍黎黎</t>
  </si>
  <si>
    <t>初中历史教师</t>
  </si>
  <si>
    <t>C10</t>
  </si>
  <si>
    <t>黄梅</t>
  </si>
  <si>
    <t>初中美术教师</t>
  </si>
  <si>
    <t>C11</t>
  </si>
  <si>
    <t>何丽容</t>
  </si>
  <si>
    <t>3209</t>
  </si>
  <si>
    <t>张正华</t>
  </si>
  <si>
    <t>3205</t>
  </si>
  <si>
    <t>初中化学教师</t>
  </si>
  <si>
    <t>C12</t>
  </si>
  <si>
    <t>刘祯</t>
  </si>
  <si>
    <t>曾珂</t>
  </si>
  <si>
    <t>初中生物教师</t>
  </si>
  <si>
    <t>C14</t>
  </si>
  <si>
    <t>李玉玲</t>
  </si>
  <si>
    <t>初中音乐教师</t>
  </si>
  <si>
    <t>C17</t>
  </si>
  <si>
    <t>吴丽</t>
  </si>
  <si>
    <t>3220</t>
  </si>
  <si>
    <t>朱薇怡</t>
  </si>
  <si>
    <t>陈蓉蓉</t>
  </si>
  <si>
    <t>2021年新邵县公开招聘教师入围体检人员名单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</si>
</sst>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</font>
    <font>
      <sz val="11"/>
      <name val="宋体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Fill="1"/>
    <xf numFmtId="0" fontId="2" fillId="0" borderId="0" xfId="0" applyFont="1" applyFill="1"/>
    <xf numFmtId="0" fontId="0" fillId="0" borderId="0" xfId="0" applyFill="1"/>
    <xf numFmtId="0" fontId="0" fillId="0" borderId="0" xfId="0" applyFill="1" applyAlignment="1"/>
    <xf numFmtId="49" fontId="0" fillId="0" borderId="0" xfId="0" applyNumberFormat="1" applyFill="1"/>
    <xf numFmtId="0" fontId="0" fillId="0" borderId="0" xfId="0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 shrinkToFit="1"/>
    </xf>
    <xf numFmtId="49" fontId="1" fillId="0" borderId="1" xfId="0" applyNumberFormat="1" applyFont="1" applyFill="1" applyBorder="1" applyAlignment="1">
      <alignment vertical="center" wrapText="1" shrinkToFit="1"/>
    </xf>
    <xf numFmtId="49" fontId="1" fillId="0" borderId="1" xfId="0" applyNumberFormat="1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shrinkToFit="1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shrinkToFit="1"/>
    </xf>
    <xf numFmtId="0" fontId="0" fillId="0" borderId="1" xfId="0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Fill="1" applyBorder="1" applyAlignment="1">
      <alignment horizontal="center" vertical="center" shrinkToFit="1"/>
    </xf>
    <xf numFmtId="49" fontId="4" fillId="0" borderId="3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shrinkToFit="1"/>
    </xf>
    <xf numFmtId="49" fontId="4" fillId="0" borderId="4" xfId="0" applyNumberFormat="1" applyFont="1" applyFill="1" applyBorder="1" applyAlignment="1">
      <alignment horizontal="center" vertical="center" shrinkToFit="1"/>
    </xf>
    <xf numFmtId="49" fontId="4" fillId="0" borderId="3" xfId="0" applyNumberFormat="1" applyFont="1" applyFill="1" applyBorder="1" applyAlignment="1">
      <alignment horizontal="center" vertical="center" shrinkToFit="1"/>
    </xf>
    <xf numFmtId="49" fontId="1" fillId="0" borderId="2" xfId="0" applyNumberFormat="1" applyFont="1" applyFill="1" applyBorder="1" applyAlignment="1">
      <alignment horizontal="center" vertical="center" shrinkToFit="1"/>
    </xf>
    <xf numFmtId="49" fontId="1" fillId="0" borderId="3" xfId="0" applyNumberFormat="1" applyFont="1" applyFill="1" applyBorder="1" applyAlignment="1">
      <alignment horizontal="center" vertical="center" shrinkToFit="1"/>
    </xf>
    <xf numFmtId="49" fontId="1" fillId="0" borderId="4" xfId="0" applyNumberFormat="1" applyFont="1" applyFill="1" applyBorder="1" applyAlignment="1">
      <alignment horizontal="center" vertical="center" shrinkToFit="1"/>
    </xf>
    <xf numFmtId="49" fontId="2" fillId="0" borderId="3" xfId="0" applyNumberFormat="1" applyFont="1" applyFill="1" applyBorder="1" applyAlignment="1">
      <alignment horizontal="center" vertical="center" shrinkToFit="1"/>
    </xf>
    <xf numFmtId="0" fontId="3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6"/>
  <sheetViews>
    <sheetView tabSelected="1" workbookViewId="0">
      <selection sqref="A1:G1"/>
    </sheetView>
  </sheetViews>
  <sheetFormatPr defaultColWidth="9" defaultRowHeight="13.5"/>
  <cols>
    <col min="1" max="1" width="19.25" style="3" customWidth="1"/>
    <col min="2" max="2" width="7.375" style="4" customWidth="1"/>
    <col min="3" max="3" width="12.125" style="3" customWidth="1"/>
    <col min="4" max="4" width="11.25" style="3" customWidth="1"/>
    <col min="5" max="5" width="12.375" style="5" customWidth="1"/>
    <col min="6" max="6" width="11.125" style="6" customWidth="1"/>
    <col min="7" max="7" width="11.5" style="6" customWidth="1"/>
    <col min="8" max="16384" width="9" style="3"/>
  </cols>
  <sheetData>
    <row r="1" spans="1:7" ht="42.95" customHeight="1">
      <c r="A1" s="40" t="s">
        <v>298</v>
      </c>
      <c r="B1" s="40"/>
      <c r="C1" s="40"/>
      <c r="D1" s="40"/>
      <c r="E1" s="40"/>
      <c r="F1" s="40"/>
      <c r="G1" s="40"/>
    </row>
    <row r="2" spans="1:7" s="1" customFormat="1" ht="28.5">
      <c r="A2" s="7" t="s">
        <v>0</v>
      </c>
      <c r="B2" s="8" t="s">
        <v>1</v>
      </c>
      <c r="C2" s="9" t="s">
        <v>2</v>
      </c>
      <c r="D2" s="10" t="s">
        <v>3</v>
      </c>
      <c r="E2" s="11" t="s">
        <v>4</v>
      </c>
      <c r="F2" s="12" t="s">
        <v>5</v>
      </c>
      <c r="G2" s="10" t="s">
        <v>6</v>
      </c>
    </row>
    <row r="3" spans="1:7" s="1" customFormat="1" ht="21.95" customHeight="1">
      <c r="A3" s="36" t="s">
        <v>7</v>
      </c>
      <c r="B3" s="25" t="s">
        <v>8</v>
      </c>
      <c r="C3" s="13" t="s">
        <v>9</v>
      </c>
      <c r="D3" s="11" t="s">
        <v>10</v>
      </c>
      <c r="E3" s="11">
        <v>71.5</v>
      </c>
      <c r="F3" s="10">
        <v>87.9</v>
      </c>
      <c r="G3" s="10">
        <f t="shared" ref="G3:G13" si="0">E3*0.6+F3*0.4</f>
        <v>78.06</v>
      </c>
    </row>
    <row r="4" spans="1:7" s="1" customFormat="1" ht="21.95" customHeight="1">
      <c r="A4" s="37"/>
      <c r="B4" s="29"/>
      <c r="C4" s="13" t="s">
        <v>11</v>
      </c>
      <c r="D4" s="11" t="s">
        <v>12</v>
      </c>
      <c r="E4" s="11">
        <v>73.5</v>
      </c>
      <c r="F4" s="10">
        <v>84.6</v>
      </c>
      <c r="G4" s="10">
        <f t="shared" si="0"/>
        <v>77.94</v>
      </c>
    </row>
    <row r="5" spans="1:7" s="1" customFormat="1" ht="21.95" customHeight="1">
      <c r="A5" s="37"/>
      <c r="B5" s="29"/>
      <c r="C5" s="14" t="s">
        <v>13</v>
      </c>
      <c r="D5" s="11" t="s">
        <v>14</v>
      </c>
      <c r="E5" s="11">
        <v>69</v>
      </c>
      <c r="F5" s="10">
        <v>90</v>
      </c>
      <c r="G5" s="10">
        <f t="shared" si="0"/>
        <v>77.400000000000006</v>
      </c>
    </row>
    <row r="6" spans="1:7" s="1" customFormat="1" ht="21.95" customHeight="1">
      <c r="A6" s="37"/>
      <c r="B6" s="29"/>
      <c r="C6" s="14" t="s">
        <v>15</v>
      </c>
      <c r="D6" s="11" t="s">
        <v>16</v>
      </c>
      <c r="E6" s="11">
        <v>65.5</v>
      </c>
      <c r="F6" s="10">
        <v>90.8</v>
      </c>
      <c r="G6" s="10">
        <f t="shared" si="0"/>
        <v>75.62</v>
      </c>
    </row>
    <row r="7" spans="1:7" s="1" customFormat="1" ht="21.95" customHeight="1">
      <c r="A7" s="37"/>
      <c r="B7" s="29"/>
      <c r="C7" s="14" t="s">
        <v>17</v>
      </c>
      <c r="D7" s="11" t="s">
        <v>18</v>
      </c>
      <c r="E7" s="11">
        <v>72</v>
      </c>
      <c r="F7" s="10">
        <v>80.8</v>
      </c>
      <c r="G7" s="10">
        <f t="shared" si="0"/>
        <v>75.52</v>
      </c>
    </row>
    <row r="8" spans="1:7" s="1" customFormat="1" ht="21.95" customHeight="1">
      <c r="A8" s="37"/>
      <c r="B8" s="29"/>
      <c r="C8" s="13" t="s">
        <v>19</v>
      </c>
      <c r="D8" s="11" t="s">
        <v>20</v>
      </c>
      <c r="E8" s="11">
        <v>69</v>
      </c>
      <c r="F8" s="10">
        <v>85.1</v>
      </c>
      <c r="G8" s="10">
        <f t="shared" si="0"/>
        <v>75.44</v>
      </c>
    </row>
    <row r="9" spans="1:7" s="1" customFormat="1" ht="21.95" customHeight="1">
      <c r="A9" s="37"/>
      <c r="B9" s="29"/>
      <c r="C9" s="9" t="s">
        <v>21</v>
      </c>
      <c r="D9" s="11" t="s">
        <v>22</v>
      </c>
      <c r="E9" s="11">
        <v>71</v>
      </c>
      <c r="F9" s="10">
        <v>81.3</v>
      </c>
      <c r="G9" s="10">
        <f t="shared" si="0"/>
        <v>75.12</v>
      </c>
    </row>
    <row r="10" spans="1:7" s="1" customFormat="1" ht="21.95" customHeight="1">
      <c r="A10" s="37"/>
      <c r="B10" s="29"/>
      <c r="C10" s="13" t="s">
        <v>23</v>
      </c>
      <c r="D10" s="11" t="s">
        <v>24</v>
      </c>
      <c r="E10" s="11">
        <v>68.5</v>
      </c>
      <c r="F10" s="10">
        <v>83.9</v>
      </c>
      <c r="G10" s="10">
        <f t="shared" si="0"/>
        <v>74.66</v>
      </c>
    </row>
    <row r="11" spans="1:7" s="1" customFormat="1" ht="21.95" customHeight="1">
      <c r="A11" s="37"/>
      <c r="B11" s="29"/>
      <c r="C11" s="9" t="s">
        <v>25</v>
      </c>
      <c r="D11" s="11" t="s">
        <v>26</v>
      </c>
      <c r="E11" s="11">
        <v>63</v>
      </c>
      <c r="F11" s="10">
        <v>90.7</v>
      </c>
      <c r="G11" s="10">
        <f t="shared" si="0"/>
        <v>74.08</v>
      </c>
    </row>
    <row r="12" spans="1:7" s="1" customFormat="1" ht="21.95" customHeight="1">
      <c r="A12" s="37"/>
      <c r="B12" s="29"/>
      <c r="C12" s="11" t="s">
        <v>27</v>
      </c>
      <c r="D12" s="11" t="s">
        <v>28</v>
      </c>
      <c r="E12" s="11">
        <v>63</v>
      </c>
      <c r="F12" s="10">
        <v>90.2</v>
      </c>
      <c r="G12" s="10">
        <f t="shared" si="0"/>
        <v>73.88</v>
      </c>
    </row>
    <row r="13" spans="1:7" s="1" customFormat="1" ht="21.95" customHeight="1">
      <c r="A13" s="37"/>
      <c r="B13" s="26"/>
      <c r="C13" s="9" t="s">
        <v>29</v>
      </c>
      <c r="D13" s="11" t="s">
        <v>30</v>
      </c>
      <c r="E13" s="11">
        <v>64.5</v>
      </c>
      <c r="F13" s="10">
        <v>87.2</v>
      </c>
      <c r="G13" s="10">
        <f t="shared" si="0"/>
        <v>73.58</v>
      </c>
    </row>
    <row r="14" spans="1:7" ht="21.95" customHeight="1">
      <c r="A14" s="37"/>
      <c r="B14" s="25" t="s">
        <v>31</v>
      </c>
      <c r="C14" s="13" t="s">
        <v>32</v>
      </c>
      <c r="D14" s="15" t="s">
        <v>33</v>
      </c>
      <c r="E14" s="15">
        <v>91.5</v>
      </c>
      <c r="F14" s="16">
        <v>83.9</v>
      </c>
      <c r="G14" s="10">
        <f t="shared" ref="G14:G24" si="1">E14*0.6+F14*0.4</f>
        <v>88.460000000000008</v>
      </c>
    </row>
    <row r="15" spans="1:7" ht="21.95" customHeight="1">
      <c r="A15" s="37"/>
      <c r="B15" s="29"/>
      <c r="C15" s="15" t="s">
        <v>34</v>
      </c>
      <c r="D15" s="15" t="s">
        <v>35</v>
      </c>
      <c r="E15" s="15">
        <v>84.5</v>
      </c>
      <c r="F15" s="16">
        <v>86.8</v>
      </c>
      <c r="G15" s="10">
        <f t="shared" si="1"/>
        <v>85.419999999999987</v>
      </c>
    </row>
    <row r="16" spans="1:7" ht="21.95" customHeight="1">
      <c r="A16" s="37"/>
      <c r="B16" s="29"/>
      <c r="C16" s="15" t="s">
        <v>36</v>
      </c>
      <c r="D16" s="15" t="s">
        <v>37</v>
      </c>
      <c r="E16" s="15">
        <v>83</v>
      </c>
      <c r="F16" s="16">
        <v>82.1</v>
      </c>
      <c r="G16" s="10">
        <f t="shared" si="1"/>
        <v>82.639999999999986</v>
      </c>
    </row>
    <row r="17" spans="1:7" ht="21.95" customHeight="1">
      <c r="A17" s="37"/>
      <c r="B17" s="29"/>
      <c r="C17" s="13" t="s">
        <v>38</v>
      </c>
      <c r="D17" s="15" t="s">
        <v>39</v>
      </c>
      <c r="E17" s="15">
        <v>80</v>
      </c>
      <c r="F17" s="16">
        <v>85.2</v>
      </c>
      <c r="G17" s="10">
        <f t="shared" si="1"/>
        <v>82.080000000000013</v>
      </c>
    </row>
    <row r="18" spans="1:7" ht="21.95" customHeight="1">
      <c r="A18" s="37"/>
      <c r="B18" s="29"/>
      <c r="C18" s="13" t="s">
        <v>40</v>
      </c>
      <c r="D18" s="15" t="s">
        <v>41</v>
      </c>
      <c r="E18" s="15">
        <v>76</v>
      </c>
      <c r="F18" s="16">
        <v>89.5</v>
      </c>
      <c r="G18" s="10">
        <f t="shared" si="1"/>
        <v>81.400000000000006</v>
      </c>
    </row>
    <row r="19" spans="1:7" ht="21.95" customHeight="1">
      <c r="A19" s="37"/>
      <c r="B19" s="29"/>
      <c r="C19" s="13" t="s">
        <v>42</v>
      </c>
      <c r="D19" s="15" t="s">
        <v>43</v>
      </c>
      <c r="E19" s="15">
        <v>77.5</v>
      </c>
      <c r="F19" s="16">
        <v>86.7</v>
      </c>
      <c r="G19" s="10">
        <f t="shared" si="1"/>
        <v>81.180000000000007</v>
      </c>
    </row>
    <row r="20" spans="1:7" ht="21.95" customHeight="1">
      <c r="A20" s="37"/>
      <c r="B20" s="29"/>
      <c r="C20" s="14" t="s">
        <v>44</v>
      </c>
      <c r="D20" s="15" t="s">
        <v>45</v>
      </c>
      <c r="E20" s="15">
        <v>75</v>
      </c>
      <c r="F20" s="16">
        <v>89.4</v>
      </c>
      <c r="G20" s="10">
        <f t="shared" si="1"/>
        <v>80.760000000000005</v>
      </c>
    </row>
    <row r="21" spans="1:7" ht="21.95" customHeight="1">
      <c r="A21" s="37"/>
      <c r="B21" s="29"/>
      <c r="C21" s="14" t="s">
        <v>46</v>
      </c>
      <c r="D21" s="15" t="s">
        <v>47</v>
      </c>
      <c r="E21" s="15">
        <v>75.5</v>
      </c>
      <c r="F21" s="16">
        <v>86.9</v>
      </c>
      <c r="G21" s="10">
        <f t="shared" si="1"/>
        <v>80.06</v>
      </c>
    </row>
    <row r="22" spans="1:7" ht="21.95" customHeight="1">
      <c r="A22" s="37"/>
      <c r="B22" s="29"/>
      <c r="C22" s="13" t="s">
        <v>48</v>
      </c>
      <c r="D22" s="15" t="s">
        <v>49</v>
      </c>
      <c r="E22" s="15">
        <v>76</v>
      </c>
      <c r="F22" s="16">
        <v>86.1</v>
      </c>
      <c r="G22" s="10">
        <f t="shared" si="1"/>
        <v>80.039999999999992</v>
      </c>
    </row>
    <row r="23" spans="1:7" ht="21.95" customHeight="1">
      <c r="A23" s="37"/>
      <c r="B23" s="29"/>
      <c r="C23" s="13" t="s">
        <v>50</v>
      </c>
      <c r="D23" s="15" t="s">
        <v>51</v>
      </c>
      <c r="E23" s="15">
        <v>77.5</v>
      </c>
      <c r="F23" s="16">
        <v>83</v>
      </c>
      <c r="G23" s="10">
        <f t="shared" si="1"/>
        <v>79.7</v>
      </c>
    </row>
    <row r="24" spans="1:7" ht="21.95" customHeight="1">
      <c r="A24" s="38"/>
      <c r="B24" s="26"/>
      <c r="C24" s="13" t="s">
        <v>52</v>
      </c>
      <c r="D24" s="15" t="s">
        <v>53</v>
      </c>
      <c r="E24" s="15">
        <v>76</v>
      </c>
      <c r="F24" s="16">
        <v>84.5</v>
      </c>
      <c r="G24" s="10">
        <f t="shared" si="1"/>
        <v>79.400000000000006</v>
      </c>
    </row>
    <row r="25" spans="1:7" ht="21.95" customHeight="1">
      <c r="A25" s="36" t="s">
        <v>54</v>
      </c>
      <c r="B25" s="36" t="s">
        <v>55</v>
      </c>
      <c r="C25" s="9" t="s">
        <v>56</v>
      </c>
      <c r="D25" s="10">
        <v>1122</v>
      </c>
      <c r="E25" s="11">
        <v>75</v>
      </c>
      <c r="F25" s="10">
        <v>85.8</v>
      </c>
      <c r="G25" s="17">
        <v>79.319999999999993</v>
      </c>
    </row>
    <row r="26" spans="1:7" ht="21.95" customHeight="1">
      <c r="A26" s="37"/>
      <c r="B26" s="37"/>
      <c r="C26" s="13" t="s">
        <v>57</v>
      </c>
      <c r="D26" s="10">
        <v>1126</v>
      </c>
      <c r="E26" s="11">
        <v>71.5</v>
      </c>
      <c r="F26" s="10">
        <v>88</v>
      </c>
      <c r="G26" s="17">
        <v>78.099999999999994</v>
      </c>
    </row>
    <row r="27" spans="1:7" ht="21.95" customHeight="1">
      <c r="A27" s="37"/>
      <c r="B27" s="37"/>
      <c r="C27" s="9" t="s">
        <v>58</v>
      </c>
      <c r="D27" s="10">
        <v>1026</v>
      </c>
      <c r="E27" s="11">
        <v>67.5</v>
      </c>
      <c r="F27" s="10">
        <v>90.2</v>
      </c>
      <c r="G27" s="17">
        <v>76.58</v>
      </c>
    </row>
    <row r="28" spans="1:7" ht="21.95" customHeight="1">
      <c r="A28" s="37"/>
      <c r="B28" s="37"/>
      <c r="C28" s="9" t="s">
        <v>59</v>
      </c>
      <c r="D28" s="10">
        <v>1128</v>
      </c>
      <c r="E28" s="11">
        <v>68.5</v>
      </c>
      <c r="F28" s="10">
        <v>88.4</v>
      </c>
      <c r="G28" s="17">
        <v>76.459999999999994</v>
      </c>
    </row>
    <row r="29" spans="1:7" ht="21.95" customHeight="1">
      <c r="A29" s="37"/>
      <c r="B29" s="37"/>
      <c r="C29" s="11" t="s">
        <v>60</v>
      </c>
      <c r="D29" s="10">
        <v>1117</v>
      </c>
      <c r="E29" s="11">
        <v>66</v>
      </c>
      <c r="F29" s="10">
        <v>90</v>
      </c>
      <c r="G29" s="17">
        <v>75.599999999999994</v>
      </c>
    </row>
    <row r="30" spans="1:7" ht="21.95" customHeight="1">
      <c r="A30" s="37"/>
      <c r="B30" s="37"/>
      <c r="C30" s="18" t="s">
        <v>61</v>
      </c>
      <c r="D30" s="10">
        <v>1002</v>
      </c>
      <c r="E30" s="11">
        <v>67</v>
      </c>
      <c r="F30" s="10">
        <v>88.2</v>
      </c>
      <c r="G30" s="17">
        <v>75.48</v>
      </c>
    </row>
    <row r="31" spans="1:7" ht="21.95" customHeight="1">
      <c r="A31" s="37"/>
      <c r="B31" s="37"/>
      <c r="C31" s="13" t="s">
        <v>62</v>
      </c>
      <c r="D31" s="10">
        <v>1024</v>
      </c>
      <c r="E31" s="11">
        <v>63.5</v>
      </c>
      <c r="F31" s="10">
        <v>93.4</v>
      </c>
      <c r="G31" s="17">
        <v>75.459999999999994</v>
      </c>
    </row>
    <row r="32" spans="1:7" ht="21.95" customHeight="1">
      <c r="A32" s="37"/>
      <c r="B32" s="37"/>
      <c r="C32" s="14" t="s">
        <v>63</v>
      </c>
      <c r="D32" s="10">
        <v>1019</v>
      </c>
      <c r="E32" s="11">
        <v>66</v>
      </c>
      <c r="F32" s="10">
        <v>89.4</v>
      </c>
      <c r="G32" s="17">
        <v>75.36</v>
      </c>
    </row>
    <row r="33" spans="1:7" ht="21.95" customHeight="1">
      <c r="A33" s="37"/>
      <c r="B33" s="37"/>
      <c r="C33" s="19" t="s">
        <v>64</v>
      </c>
      <c r="D33" s="10">
        <v>1010</v>
      </c>
      <c r="E33" s="11">
        <v>72.5</v>
      </c>
      <c r="F33" s="10">
        <v>79.599999999999994</v>
      </c>
      <c r="G33" s="17">
        <v>75.34</v>
      </c>
    </row>
    <row r="34" spans="1:7" ht="21.95" customHeight="1">
      <c r="A34" s="37"/>
      <c r="B34" s="37"/>
      <c r="C34" s="11" t="s">
        <v>65</v>
      </c>
      <c r="D34" s="10">
        <v>1030</v>
      </c>
      <c r="E34" s="11">
        <v>69.5</v>
      </c>
      <c r="F34" s="10">
        <v>84</v>
      </c>
      <c r="G34" s="17">
        <v>75.3</v>
      </c>
    </row>
    <row r="35" spans="1:7" ht="21.95" customHeight="1">
      <c r="A35" s="37"/>
      <c r="B35" s="38"/>
      <c r="C35" s="11" t="s">
        <v>42</v>
      </c>
      <c r="D35" s="10">
        <v>1104</v>
      </c>
      <c r="E35" s="11">
        <v>68.5</v>
      </c>
      <c r="F35" s="10">
        <v>84.6</v>
      </c>
      <c r="G35" s="17">
        <v>74.94</v>
      </c>
    </row>
    <row r="36" spans="1:7" ht="21.95" customHeight="1">
      <c r="A36" s="37"/>
      <c r="B36" s="25" t="s">
        <v>66</v>
      </c>
      <c r="C36" s="15" t="s">
        <v>67</v>
      </c>
      <c r="D36" s="16">
        <v>1328</v>
      </c>
      <c r="E36" s="15">
        <v>86.5</v>
      </c>
      <c r="F36" s="16">
        <v>83</v>
      </c>
      <c r="G36" s="17">
        <v>85.1</v>
      </c>
    </row>
    <row r="37" spans="1:7" ht="21.95" customHeight="1">
      <c r="A37" s="37"/>
      <c r="B37" s="29"/>
      <c r="C37" s="13" t="s">
        <v>68</v>
      </c>
      <c r="D37" s="16">
        <v>2029</v>
      </c>
      <c r="E37" s="15">
        <v>87</v>
      </c>
      <c r="F37" s="16">
        <v>82.2</v>
      </c>
      <c r="G37" s="17">
        <v>85.08</v>
      </c>
    </row>
    <row r="38" spans="1:7" ht="21.95" customHeight="1">
      <c r="A38" s="37"/>
      <c r="B38" s="29"/>
      <c r="C38" s="14" t="s">
        <v>69</v>
      </c>
      <c r="D38" s="16">
        <v>1713</v>
      </c>
      <c r="E38" s="15">
        <v>81</v>
      </c>
      <c r="F38" s="16">
        <v>84.4</v>
      </c>
      <c r="G38" s="17">
        <v>82.36</v>
      </c>
    </row>
    <row r="39" spans="1:7" ht="21.95" customHeight="1">
      <c r="A39" s="37"/>
      <c r="B39" s="29"/>
      <c r="C39" s="13" t="s">
        <v>70</v>
      </c>
      <c r="D39" s="16">
        <v>1607</v>
      </c>
      <c r="E39" s="15">
        <v>80</v>
      </c>
      <c r="F39" s="16">
        <v>85.6</v>
      </c>
      <c r="G39" s="17">
        <v>82.24</v>
      </c>
    </row>
    <row r="40" spans="1:7" ht="21.95" customHeight="1">
      <c r="A40" s="37"/>
      <c r="B40" s="29"/>
      <c r="C40" s="13" t="s">
        <v>71</v>
      </c>
      <c r="D40" s="16">
        <v>1214</v>
      </c>
      <c r="E40" s="15">
        <v>81</v>
      </c>
      <c r="F40" s="16">
        <v>80.2</v>
      </c>
      <c r="G40" s="17">
        <v>80.680000000000007</v>
      </c>
    </row>
    <row r="41" spans="1:7" ht="21.95" customHeight="1">
      <c r="A41" s="37"/>
      <c r="B41" s="29"/>
      <c r="C41" s="15" t="s">
        <v>72</v>
      </c>
      <c r="D41" s="16">
        <v>1223</v>
      </c>
      <c r="E41" s="15">
        <v>75</v>
      </c>
      <c r="F41" s="16">
        <v>87.8</v>
      </c>
      <c r="G41" s="17">
        <v>80.12</v>
      </c>
    </row>
    <row r="42" spans="1:7" ht="21.95" customHeight="1">
      <c r="A42" s="37"/>
      <c r="B42" s="29"/>
      <c r="C42" s="13" t="s">
        <v>73</v>
      </c>
      <c r="D42" s="16">
        <v>1816</v>
      </c>
      <c r="E42" s="15">
        <v>78.5</v>
      </c>
      <c r="F42" s="16">
        <v>81.8</v>
      </c>
      <c r="G42" s="17">
        <v>79.819999999999993</v>
      </c>
    </row>
    <row r="43" spans="1:7" ht="21.95" customHeight="1">
      <c r="A43" s="37"/>
      <c r="B43" s="29"/>
      <c r="C43" s="15" t="s">
        <v>74</v>
      </c>
      <c r="D43" s="16">
        <v>1429</v>
      </c>
      <c r="E43" s="15">
        <v>72.5</v>
      </c>
      <c r="F43" s="16">
        <v>90.2</v>
      </c>
      <c r="G43" s="17">
        <v>79.58</v>
      </c>
    </row>
    <row r="44" spans="1:7" ht="21.95" customHeight="1">
      <c r="A44" s="37"/>
      <c r="B44" s="29"/>
      <c r="C44" s="13" t="s">
        <v>75</v>
      </c>
      <c r="D44" s="16">
        <v>1706</v>
      </c>
      <c r="E44" s="15">
        <v>76</v>
      </c>
      <c r="F44" s="16">
        <v>81.8</v>
      </c>
      <c r="G44" s="17">
        <v>78.319999999999993</v>
      </c>
    </row>
    <row r="45" spans="1:7" ht="21.95" customHeight="1">
      <c r="A45" s="37"/>
      <c r="B45" s="29"/>
      <c r="C45" s="13" t="s">
        <v>76</v>
      </c>
      <c r="D45" s="16">
        <v>1920</v>
      </c>
      <c r="E45" s="15">
        <v>71.5</v>
      </c>
      <c r="F45" s="16">
        <v>88.2</v>
      </c>
      <c r="G45" s="17">
        <v>78.180000000000007</v>
      </c>
    </row>
    <row r="46" spans="1:7" ht="21.95" customHeight="1">
      <c r="A46" s="38"/>
      <c r="B46" s="26"/>
      <c r="C46" s="13" t="s">
        <v>77</v>
      </c>
      <c r="D46" s="16">
        <v>1827</v>
      </c>
      <c r="E46" s="15">
        <v>68</v>
      </c>
      <c r="F46" s="16">
        <v>91.2</v>
      </c>
      <c r="G46" s="17">
        <v>77.28</v>
      </c>
    </row>
    <row r="47" spans="1:7" ht="21.95" customHeight="1">
      <c r="A47" s="36" t="s">
        <v>78</v>
      </c>
      <c r="B47" s="25" t="s">
        <v>79</v>
      </c>
      <c r="C47" s="13" t="s">
        <v>80</v>
      </c>
      <c r="D47" s="10">
        <v>2313</v>
      </c>
      <c r="E47" s="11">
        <v>86.5</v>
      </c>
      <c r="F47" s="10">
        <v>75.3</v>
      </c>
      <c r="G47" s="17">
        <v>82.02</v>
      </c>
    </row>
    <row r="48" spans="1:7" ht="21.95" customHeight="1">
      <c r="A48" s="37"/>
      <c r="B48" s="29"/>
      <c r="C48" s="19" t="s">
        <v>81</v>
      </c>
      <c r="D48" s="10">
        <v>2123</v>
      </c>
      <c r="E48" s="11">
        <v>67.5</v>
      </c>
      <c r="F48" s="10">
        <v>88.1</v>
      </c>
      <c r="G48" s="17">
        <v>75.739999999999995</v>
      </c>
    </row>
    <row r="49" spans="1:7" ht="21.95" customHeight="1">
      <c r="A49" s="37"/>
      <c r="B49" s="29"/>
      <c r="C49" s="14" t="s">
        <v>82</v>
      </c>
      <c r="D49" s="10">
        <v>2203</v>
      </c>
      <c r="E49" s="11">
        <v>74</v>
      </c>
      <c r="F49" s="10">
        <v>77.900000000000006</v>
      </c>
      <c r="G49" s="17">
        <v>75.56</v>
      </c>
    </row>
    <row r="50" spans="1:7" ht="21.95" customHeight="1">
      <c r="A50" s="37"/>
      <c r="B50" s="29"/>
      <c r="C50" s="13" t="s">
        <v>83</v>
      </c>
      <c r="D50" s="10">
        <v>2118</v>
      </c>
      <c r="E50" s="11">
        <v>69</v>
      </c>
      <c r="F50" s="10">
        <v>84</v>
      </c>
      <c r="G50" s="17">
        <v>75</v>
      </c>
    </row>
    <row r="51" spans="1:7" ht="21.95" customHeight="1">
      <c r="A51" s="37"/>
      <c r="B51" s="29"/>
      <c r="C51" s="9" t="s">
        <v>84</v>
      </c>
      <c r="D51" s="10">
        <v>2202</v>
      </c>
      <c r="E51" s="11">
        <v>69.5</v>
      </c>
      <c r="F51" s="10">
        <v>82</v>
      </c>
      <c r="G51" s="17">
        <v>74.5</v>
      </c>
    </row>
    <row r="52" spans="1:7" ht="21.95" customHeight="1">
      <c r="A52" s="37"/>
      <c r="B52" s="29"/>
      <c r="C52" s="14" t="s">
        <v>85</v>
      </c>
      <c r="D52" s="10">
        <v>2127</v>
      </c>
      <c r="E52" s="11">
        <v>69.5</v>
      </c>
      <c r="F52" s="10">
        <v>81.400000000000006</v>
      </c>
      <c r="G52" s="17">
        <v>74.260000000000005</v>
      </c>
    </row>
    <row r="53" spans="1:7" ht="21.95" customHeight="1">
      <c r="A53" s="37"/>
      <c r="B53" s="29"/>
      <c r="C53" s="14" t="s">
        <v>86</v>
      </c>
      <c r="D53" s="10">
        <v>2304</v>
      </c>
      <c r="E53" s="11">
        <v>65</v>
      </c>
      <c r="F53" s="10">
        <v>86.92</v>
      </c>
      <c r="G53" s="17" t="s">
        <v>87</v>
      </c>
    </row>
    <row r="54" spans="1:7" ht="21.95" customHeight="1">
      <c r="A54" s="37"/>
      <c r="B54" s="29"/>
      <c r="C54" s="13" t="s">
        <v>88</v>
      </c>
      <c r="D54" s="10">
        <v>2204</v>
      </c>
      <c r="E54" s="11">
        <v>68.5</v>
      </c>
      <c r="F54" s="10">
        <v>80.400000000000006</v>
      </c>
      <c r="G54" s="17">
        <v>73.260000000000005</v>
      </c>
    </row>
    <row r="55" spans="1:7" ht="21.95" customHeight="1">
      <c r="A55" s="37"/>
      <c r="B55" s="29"/>
      <c r="C55" s="18" t="s">
        <v>89</v>
      </c>
      <c r="D55" s="10">
        <v>2227</v>
      </c>
      <c r="E55" s="11">
        <v>63</v>
      </c>
      <c r="F55" s="10">
        <v>88.2</v>
      </c>
      <c r="G55" s="17">
        <v>73.08</v>
      </c>
    </row>
    <row r="56" spans="1:7" ht="21.95" customHeight="1">
      <c r="A56" s="37"/>
      <c r="B56" s="29"/>
      <c r="C56" s="11" t="s">
        <v>90</v>
      </c>
      <c r="D56" s="10">
        <v>2215</v>
      </c>
      <c r="E56" s="11">
        <v>67</v>
      </c>
      <c r="F56" s="10">
        <v>82.1</v>
      </c>
      <c r="G56" s="17">
        <v>73.040000000000006</v>
      </c>
    </row>
    <row r="57" spans="1:7" ht="21.95" customHeight="1">
      <c r="A57" s="37"/>
      <c r="B57" s="29"/>
      <c r="C57" s="9" t="s">
        <v>91</v>
      </c>
      <c r="D57" s="10">
        <v>2222</v>
      </c>
      <c r="E57" s="11">
        <v>66</v>
      </c>
      <c r="F57" s="10">
        <v>83.6</v>
      </c>
      <c r="G57" s="17">
        <v>73.040000000000006</v>
      </c>
    </row>
    <row r="58" spans="1:7" ht="21.95" customHeight="1">
      <c r="A58" s="37"/>
      <c r="B58" s="26"/>
      <c r="C58" s="14" t="s">
        <v>92</v>
      </c>
      <c r="D58" s="10">
        <v>2117</v>
      </c>
      <c r="E58" s="11">
        <v>66.5</v>
      </c>
      <c r="F58" s="10">
        <v>82.18</v>
      </c>
      <c r="G58" s="17" t="s">
        <v>93</v>
      </c>
    </row>
    <row r="59" spans="1:7" ht="21.95" customHeight="1">
      <c r="A59" s="37"/>
      <c r="B59" s="25" t="s">
        <v>94</v>
      </c>
      <c r="C59" s="13" t="s">
        <v>95</v>
      </c>
      <c r="D59" s="15">
        <v>2405</v>
      </c>
      <c r="E59" s="15">
        <v>91</v>
      </c>
      <c r="F59" s="20">
        <v>82.2</v>
      </c>
      <c r="G59" s="17">
        <v>87.48</v>
      </c>
    </row>
    <row r="60" spans="1:7" ht="21.95" customHeight="1">
      <c r="A60" s="37"/>
      <c r="B60" s="29"/>
      <c r="C60" s="14" t="s">
        <v>96</v>
      </c>
      <c r="D60" s="15">
        <v>2714</v>
      </c>
      <c r="E60" s="15">
        <v>90.5</v>
      </c>
      <c r="F60" s="20">
        <v>82.2</v>
      </c>
      <c r="G60" s="17">
        <v>87.18</v>
      </c>
    </row>
    <row r="61" spans="1:7" ht="21.95" customHeight="1">
      <c r="A61" s="37"/>
      <c r="B61" s="29"/>
      <c r="C61" s="14" t="s">
        <v>97</v>
      </c>
      <c r="D61" s="15">
        <v>2511</v>
      </c>
      <c r="E61" s="15">
        <v>87.5</v>
      </c>
      <c r="F61" s="20">
        <v>86.1</v>
      </c>
      <c r="G61" s="17">
        <v>86.94</v>
      </c>
    </row>
    <row r="62" spans="1:7" ht="21.95" customHeight="1">
      <c r="A62" s="37"/>
      <c r="B62" s="29"/>
      <c r="C62" s="13" t="s">
        <v>98</v>
      </c>
      <c r="D62" s="15">
        <v>2811</v>
      </c>
      <c r="E62" s="15">
        <v>91</v>
      </c>
      <c r="F62" s="20">
        <v>78</v>
      </c>
      <c r="G62" s="17">
        <v>85.8</v>
      </c>
    </row>
    <row r="63" spans="1:7" ht="21.95" customHeight="1">
      <c r="A63" s="37"/>
      <c r="B63" s="29"/>
      <c r="C63" s="14" t="s">
        <v>99</v>
      </c>
      <c r="D63" s="15">
        <v>3019</v>
      </c>
      <c r="E63" s="15">
        <v>90.5</v>
      </c>
      <c r="F63" s="20">
        <v>77.400000000000006</v>
      </c>
      <c r="G63" s="17">
        <v>85.26</v>
      </c>
    </row>
    <row r="64" spans="1:7" ht="21.95" customHeight="1">
      <c r="A64" s="37"/>
      <c r="B64" s="29"/>
      <c r="C64" s="14" t="s">
        <v>100</v>
      </c>
      <c r="D64" s="15">
        <v>2404</v>
      </c>
      <c r="E64" s="15">
        <v>83.5</v>
      </c>
      <c r="F64" s="20">
        <v>78</v>
      </c>
      <c r="G64" s="17">
        <v>81.3</v>
      </c>
    </row>
    <row r="65" spans="1:7" ht="21.95" customHeight="1">
      <c r="A65" s="37"/>
      <c r="B65" s="29"/>
      <c r="C65" s="13" t="s">
        <v>101</v>
      </c>
      <c r="D65" s="15">
        <v>2509</v>
      </c>
      <c r="E65" s="15">
        <v>77.5</v>
      </c>
      <c r="F65" s="20">
        <v>83.6</v>
      </c>
      <c r="G65" s="17">
        <v>79.94</v>
      </c>
    </row>
    <row r="66" spans="1:7" ht="21.95" customHeight="1">
      <c r="A66" s="37"/>
      <c r="B66" s="29"/>
      <c r="C66" s="14" t="s">
        <v>102</v>
      </c>
      <c r="D66" s="15" t="s">
        <v>103</v>
      </c>
      <c r="E66" s="15">
        <v>83.5</v>
      </c>
      <c r="F66" s="20">
        <v>74.2</v>
      </c>
      <c r="G66" s="17">
        <v>79.78</v>
      </c>
    </row>
    <row r="67" spans="1:7" ht="21.95" customHeight="1">
      <c r="A67" s="37"/>
      <c r="B67" s="29"/>
      <c r="C67" s="13" t="s">
        <v>104</v>
      </c>
      <c r="D67" s="15">
        <v>3113</v>
      </c>
      <c r="E67" s="15">
        <v>71</v>
      </c>
      <c r="F67" s="20">
        <v>88.52</v>
      </c>
      <c r="G67" s="17" t="s">
        <v>105</v>
      </c>
    </row>
    <row r="68" spans="1:7" ht="21.95" customHeight="1">
      <c r="A68" s="37"/>
      <c r="B68" s="29"/>
      <c r="C68" s="14" t="s">
        <v>106</v>
      </c>
      <c r="D68" s="15">
        <v>2403</v>
      </c>
      <c r="E68" s="15">
        <v>71.5</v>
      </c>
      <c r="F68" s="20">
        <v>87.6</v>
      </c>
      <c r="G68" s="17">
        <v>77.94</v>
      </c>
    </row>
    <row r="69" spans="1:7" ht="21.95" customHeight="1">
      <c r="A69" s="37"/>
      <c r="B69" s="29"/>
      <c r="C69" s="14" t="s">
        <v>107</v>
      </c>
      <c r="D69" s="15">
        <v>2623</v>
      </c>
      <c r="E69" s="15">
        <v>73</v>
      </c>
      <c r="F69" s="20">
        <v>85.2</v>
      </c>
      <c r="G69" s="17">
        <v>77.88</v>
      </c>
    </row>
    <row r="70" spans="1:7" ht="21.95" customHeight="1">
      <c r="A70" s="38"/>
      <c r="B70" s="26"/>
      <c r="C70" s="21" t="s">
        <v>108</v>
      </c>
      <c r="D70" s="15">
        <v>2824</v>
      </c>
      <c r="E70" s="15">
        <v>75.5</v>
      </c>
      <c r="F70" s="20">
        <v>80.66</v>
      </c>
      <c r="G70" s="17" t="s">
        <v>109</v>
      </c>
    </row>
    <row r="71" spans="1:7" ht="21.95" customHeight="1">
      <c r="A71" s="27" t="s">
        <v>110</v>
      </c>
      <c r="B71" s="30" t="s">
        <v>111</v>
      </c>
      <c r="C71" s="13" t="s">
        <v>112</v>
      </c>
      <c r="D71" s="16">
        <v>3813</v>
      </c>
      <c r="E71" s="16">
        <v>56</v>
      </c>
      <c r="F71" s="22">
        <v>79</v>
      </c>
      <c r="G71" s="22">
        <f t="shared" ref="G71:G88" si="2">E71*0.6+F71*0.4</f>
        <v>65.2</v>
      </c>
    </row>
    <row r="72" spans="1:7" ht="21.95" customHeight="1">
      <c r="A72" s="39"/>
      <c r="B72" s="31"/>
      <c r="C72" s="14" t="s">
        <v>113</v>
      </c>
      <c r="D72" s="16">
        <v>3822</v>
      </c>
      <c r="E72" s="16">
        <v>50</v>
      </c>
      <c r="F72" s="22">
        <v>86</v>
      </c>
      <c r="G72" s="22">
        <f t="shared" si="2"/>
        <v>64.400000000000006</v>
      </c>
    </row>
    <row r="73" spans="1:7" ht="21.95" customHeight="1">
      <c r="A73" s="39"/>
      <c r="B73" s="31"/>
      <c r="C73" s="15" t="s">
        <v>114</v>
      </c>
      <c r="D73" s="16">
        <v>3826</v>
      </c>
      <c r="E73" s="16">
        <v>48</v>
      </c>
      <c r="F73" s="22">
        <v>87</v>
      </c>
      <c r="G73" s="22">
        <f t="shared" si="2"/>
        <v>63.6</v>
      </c>
    </row>
    <row r="74" spans="1:7" ht="21.95" customHeight="1">
      <c r="A74" s="39"/>
      <c r="B74" s="31"/>
      <c r="C74" s="13" t="s">
        <v>115</v>
      </c>
      <c r="D74" s="16">
        <v>3810</v>
      </c>
      <c r="E74" s="16">
        <v>48</v>
      </c>
      <c r="F74" s="22">
        <v>83.2</v>
      </c>
      <c r="G74" s="22">
        <f t="shared" si="2"/>
        <v>62.08</v>
      </c>
    </row>
    <row r="75" spans="1:7" ht="21.95" customHeight="1">
      <c r="A75" s="39"/>
      <c r="B75" s="31"/>
      <c r="C75" s="13" t="s">
        <v>116</v>
      </c>
      <c r="D75" s="16">
        <v>3809</v>
      </c>
      <c r="E75" s="16">
        <v>42</v>
      </c>
      <c r="F75" s="22">
        <v>83.4</v>
      </c>
      <c r="G75" s="22">
        <f t="shared" si="2"/>
        <v>58.56</v>
      </c>
    </row>
    <row r="76" spans="1:7" ht="21.95" customHeight="1">
      <c r="A76" s="39"/>
      <c r="B76" s="31"/>
      <c r="C76" s="14" t="s">
        <v>117</v>
      </c>
      <c r="D76" s="16">
        <v>3802</v>
      </c>
      <c r="E76" s="16">
        <v>38</v>
      </c>
      <c r="F76" s="22">
        <v>86.2</v>
      </c>
      <c r="G76" s="22">
        <f t="shared" si="2"/>
        <v>57.28</v>
      </c>
    </row>
    <row r="77" spans="1:7" ht="21.95" customHeight="1">
      <c r="A77" s="39"/>
      <c r="B77" s="31"/>
      <c r="C77" s="13" t="s">
        <v>118</v>
      </c>
      <c r="D77" s="16">
        <v>3804</v>
      </c>
      <c r="E77" s="16">
        <v>36</v>
      </c>
      <c r="F77" s="22">
        <v>85</v>
      </c>
      <c r="G77" s="22">
        <f t="shared" si="2"/>
        <v>55.599999999999994</v>
      </c>
    </row>
    <row r="78" spans="1:7" ht="21.95" customHeight="1">
      <c r="A78" s="39"/>
      <c r="B78" s="31"/>
      <c r="C78" s="13" t="s">
        <v>119</v>
      </c>
      <c r="D78" s="16">
        <v>3814</v>
      </c>
      <c r="E78" s="16">
        <v>32</v>
      </c>
      <c r="F78" s="22">
        <v>89</v>
      </c>
      <c r="G78" s="22">
        <f t="shared" si="2"/>
        <v>54.8</v>
      </c>
    </row>
    <row r="79" spans="1:7" ht="21.95" customHeight="1">
      <c r="A79" s="39"/>
      <c r="B79" s="32"/>
      <c r="C79" s="13" t="s">
        <v>120</v>
      </c>
      <c r="D79" s="16">
        <v>3818</v>
      </c>
      <c r="E79" s="16">
        <v>31</v>
      </c>
      <c r="F79" s="22">
        <v>89.4</v>
      </c>
      <c r="G79" s="22">
        <f t="shared" si="2"/>
        <v>54.36</v>
      </c>
    </row>
    <row r="80" spans="1:7" ht="21.95" customHeight="1">
      <c r="A80" s="39"/>
      <c r="B80" s="30" t="s">
        <v>121</v>
      </c>
      <c r="C80" s="15" t="s">
        <v>122</v>
      </c>
      <c r="D80" s="16">
        <v>4025</v>
      </c>
      <c r="E80" s="16">
        <v>67</v>
      </c>
      <c r="F80" s="10">
        <v>81</v>
      </c>
      <c r="G80" s="22">
        <f t="shared" si="2"/>
        <v>72.599999999999994</v>
      </c>
    </row>
    <row r="81" spans="1:7" ht="21.95" customHeight="1">
      <c r="A81" s="39"/>
      <c r="B81" s="31"/>
      <c r="C81" s="21" t="s">
        <v>123</v>
      </c>
      <c r="D81" s="16">
        <v>4307</v>
      </c>
      <c r="E81" s="16">
        <v>61</v>
      </c>
      <c r="F81" s="10">
        <v>86.8</v>
      </c>
      <c r="G81" s="22">
        <f t="shared" si="2"/>
        <v>71.319999999999993</v>
      </c>
    </row>
    <row r="82" spans="1:7" ht="21.95" customHeight="1">
      <c r="A82" s="39"/>
      <c r="B82" s="31"/>
      <c r="C82" s="21" t="s">
        <v>124</v>
      </c>
      <c r="D82" s="16">
        <v>4229</v>
      </c>
      <c r="E82" s="16">
        <v>64</v>
      </c>
      <c r="F82" s="10">
        <v>81.400000000000006</v>
      </c>
      <c r="G82" s="22">
        <f t="shared" si="2"/>
        <v>70.960000000000008</v>
      </c>
    </row>
    <row r="83" spans="1:7" ht="21.95" customHeight="1">
      <c r="A83" s="39"/>
      <c r="B83" s="31"/>
      <c r="C83" s="13" t="s">
        <v>125</v>
      </c>
      <c r="D83" s="15" t="s">
        <v>126</v>
      </c>
      <c r="E83" s="16">
        <v>60</v>
      </c>
      <c r="F83" s="10">
        <v>84.6</v>
      </c>
      <c r="G83" s="22">
        <f t="shared" si="2"/>
        <v>69.84</v>
      </c>
    </row>
    <row r="84" spans="1:7" ht="21.95" customHeight="1">
      <c r="A84" s="39"/>
      <c r="B84" s="31"/>
      <c r="C84" s="21" t="s">
        <v>127</v>
      </c>
      <c r="D84" s="16">
        <v>3924</v>
      </c>
      <c r="E84" s="16">
        <v>62</v>
      </c>
      <c r="F84" s="10">
        <v>81.2</v>
      </c>
      <c r="G84" s="22">
        <f t="shared" si="2"/>
        <v>69.680000000000007</v>
      </c>
    </row>
    <row r="85" spans="1:7" ht="21.95" customHeight="1">
      <c r="A85" s="39"/>
      <c r="B85" s="31"/>
      <c r="C85" s="13" t="s">
        <v>128</v>
      </c>
      <c r="D85" s="16">
        <v>4304</v>
      </c>
      <c r="E85" s="16">
        <v>62</v>
      </c>
      <c r="F85" s="10">
        <v>79.599999999999994</v>
      </c>
      <c r="G85" s="22">
        <f t="shared" si="2"/>
        <v>69.039999999999992</v>
      </c>
    </row>
    <row r="86" spans="1:7" ht="21.95" customHeight="1">
      <c r="A86" s="39"/>
      <c r="B86" s="31"/>
      <c r="C86" s="13" t="s">
        <v>129</v>
      </c>
      <c r="D86" s="16">
        <v>3918</v>
      </c>
      <c r="E86" s="16">
        <v>62</v>
      </c>
      <c r="F86" s="10">
        <v>76.8</v>
      </c>
      <c r="G86" s="22">
        <f t="shared" si="2"/>
        <v>67.919999999999987</v>
      </c>
    </row>
    <row r="87" spans="1:7" ht="21.95" customHeight="1">
      <c r="A87" s="39"/>
      <c r="B87" s="31"/>
      <c r="C87" s="13" t="s">
        <v>130</v>
      </c>
      <c r="D87" s="15" t="s">
        <v>131</v>
      </c>
      <c r="E87" s="16">
        <v>55</v>
      </c>
      <c r="F87" s="10">
        <v>85</v>
      </c>
      <c r="G87" s="22">
        <f t="shared" si="2"/>
        <v>67</v>
      </c>
    </row>
    <row r="88" spans="1:7" ht="21.95" customHeight="1">
      <c r="A88" s="28"/>
      <c r="B88" s="32"/>
      <c r="C88" s="13" t="s">
        <v>132</v>
      </c>
      <c r="D88" s="15" t="s">
        <v>133</v>
      </c>
      <c r="E88" s="16">
        <v>55</v>
      </c>
      <c r="F88" s="10">
        <v>83.8</v>
      </c>
      <c r="G88" s="22">
        <f t="shared" si="2"/>
        <v>66.52000000000001</v>
      </c>
    </row>
    <row r="89" spans="1:7" ht="21.95" customHeight="1">
      <c r="A89" s="27" t="s">
        <v>134</v>
      </c>
      <c r="B89" s="25" t="s">
        <v>135</v>
      </c>
      <c r="C89" s="13" t="s">
        <v>136</v>
      </c>
      <c r="D89" s="15" t="s">
        <v>137</v>
      </c>
      <c r="E89" s="16">
        <v>65</v>
      </c>
      <c r="F89" s="22">
        <v>87.8</v>
      </c>
      <c r="G89" s="22">
        <v>74.12</v>
      </c>
    </row>
    <row r="90" spans="1:7" ht="21.95" customHeight="1">
      <c r="A90" s="39"/>
      <c r="B90" s="29"/>
      <c r="C90" s="13" t="s">
        <v>138</v>
      </c>
      <c r="D90" s="16">
        <v>4905</v>
      </c>
      <c r="E90" s="16">
        <v>61</v>
      </c>
      <c r="F90" s="22">
        <v>86.2</v>
      </c>
      <c r="G90" s="22">
        <v>71.08</v>
      </c>
    </row>
    <row r="91" spans="1:7" ht="21.95" customHeight="1">
      <c r="A91" s="39"/>
      <c r="B91" s="29"/>
      <c r="C91" s="21" t="s">
        <v>139</v>
      </c>
      <c r="D91" s="16">
        <v>4912</v>
      </c>
      <c r="E91" s="16">
        <v>50</v>
      </c>
      <c r="F91" s="22">
        <v>86.2</v>
      </c>
      <c r="G91" s="22">
        <v>64.48</v>
      </c>
    </row>
    <row r="92" spans="1:7" ht="21.95" customHeight="1">
      <c r="A92" s="39"/>
      <c r="B92" s="29"/>
      <c r="C92" s="13" t="s">
        <v>140</v>
      </c>
      <c r="D92" s="16">
        <v>4916</v>
      </c>
      <c r="E92" s="16">
        <v>51</v>
      </c>
      <c r="F92" s="22">
        <v>84.4</v>
      </c>
      <c r="G92" s="22">
        <v>64.36</v>
      </c>
    </row>
    <row r="93" spans="1:7" ht="21.95" customHeight="1">
      <c r="A93" s="39"/>
      <c r="B93" s="29"/>
      <c r="C93" s="13" t="s">
        <v>141</v>
      </c>
      <c r="D93" s="15" t="s">
        <v>142</v>
      </c>
      <c r="E93" s="16">
        <v>50</v>
      </c>
      <c r="F93" s="22">
        <v>85.2</v>
      </c>
      <c r="G93" s="22">
        <v>64.08</v>
      </c>
    </row>
    <row r="94" spans="1:7" ht="21.95" customHeight="1">
      <c r="A94" s="39"/>
      <c r="B94" s="29"/>
      <c r="C94" s="15" t="s">
        <v>143</v>
      </c>
      <c r="D94" s="15" t="s">
        <v>144</v>
      </c>
      <c r="E94" s="16">
        <v>43</v>
      </c>
      <c r="F94" s="22">
        <v>89.2</v>
      </c>
      <c r="G94" s="22">
        <v>61.48</v>
      </c>
    </row>
    <row r="95" spans="1:7" ht="21.95" customHeight="1">
      <c r="A95" s="39"/>
      <c r="B95" s="29"/>
      <c r="C95" s="13" t="s">
        <v>145</v>
      </c>
      <c r="D95" s="15" t="s">
        <v>146</v>
      </c>
      <c r="E95" s="16">
        <v>46</v>
      </c>
      <c r="F95" s="22">
        <v>81.8</v>
      </c>
      <c r="G95" s="22">
        <v>60.32</v>
      </c>
    </row>
    <row r="96" spans="1:7" ht="21.95" customHeight="1">
      <c r="A96" s="39"/>
      <c r="B96" s="29"/>
      <c r="C96" s="13" t="s">
        <v>147</v>
      </c>
      <c r="D96" s="16">
        <v>4917</v>
      </c>
      <c r="E96" s="16">
        <v>44</v>
      </c>
      <c r="F96" s="22">
        <v>81.2</v>
      </c>
      <c r="G96" s="22">
        <v>58.88</v>
      </c>
    </row>
    <row r="97" spans="1:7" ht="21.95" customHeight="1">
      <c r="A97" s="39"/>
      <c r="B97" s="26"/>
      <c r="C97" s="21" t="s">
        <v>148</v>
      </c>
      <c r="D97" s="16">
        <v>4906</v>
      </c>
      <c r="E97" s="16">
        <v>40</v>
      </c>
      <c r="F97" s="22">
        <v>87</v>
      </c>
      <c r="G97" s="22">
        <v>58.8</v>
      </c>
    </row>
    <row r="98" spans="1:7" ht="21.95" customHeight="1">
      <c r="A98" s="39"/>
      <c r="B98" s="33" t="s">
        <v>149</v>
      </c>
      <c r="C98" s="14" t="s">
        <v>150</v>
      </c>
      <c r="D98" s="16">
        <v>4430</v>
      </c>
      <c r="E98" s="16">
        <v>70</v>
      </c>
      <c r="F98" s="16">
        <v>86.8</v>
      </c>
      <c r="G98" s="22">
        <v>76.72</v>
      </c>
    </row>
    <row r="99" spans="1:7" ht="21.95" customHeight="1">
      <c r="A99" s="39"/>
      <c r="B99" s="35"/>
      <c r="C99" s="14" t="s">
        <v>151</v>
      </c>
      <c r="D99" s="16">
        <v>4419</v>
      </c>
      <c r="E99" s="16">
        <v>67</v>
      </c>
      <c r="F99" s="16">
        <v>85.4</v>
      </c>
      <c r="G99" s="22">
        <v>74.36</v>
      </c>
    </row>
    <row r="100" spans="1:7" ht="21.95" customHeight="1">
      <c r="A100" s="39"/>
      <c r="B100" s="35"/>
      <c r="C100" s="13" t="s">
        <v>152</v>
      </c>
      <c r="D100" s="16">
        <v>4322</v>
      </c>
      <c r="E100" s="16">
        <v>62</v>
      </c>
      <c r="F100" s="16">
        <v>84.6</v>
      </c>
      <c r="G100" s="22">
        <v>71.040000000000006</v>
      </c>
    </row>
    <row r="101" spans="1:7" ht="21.95" customHeight="1">
      <c r="A101" s="39"/>
      <c r="B101" s="35"/>
      <c r="C101" s="21" t="s">
        <v>153</v>
      </c>
      <c r="D101" s="16">
        <v>4415</v>
      </c>
      <c r="E101" s="16">
        <v>58</v>
      </c>
      <c r="F101" s="16">
        <v>86.8</v>
      </c>
      <c r="G101" s="22">
        <v>69.52</v>
      </c>
    </row>
    <row r="102" spans="1:7" ht="21.95" customHeight="1">
      <c r="A102" s="39"/>
      <c r="B102" s="35"/>
      <c r="C102" s="13" t="s">
        <v>154</v>
      </c>
      <c r="D102" s="16">
        <v>4528</v>
      </c>
      <c r="E102" s="16">
        <v>59</v>
      </c>
      <c r="F102" s="16">
        <v>83.5</v>
      </c>
      <c r="G102" s="22">
        <v>68.8</v>
      </c>
    </row>
    <row r="103" spans="1:7" ht="21.95" customHeight="1">
      <c r="A103" s="39"/>
      <c r="B103" s="35"/>
      <c r="C103" s="14" t="s">
        <v>155</v>
      </c>
      <c r="D103" s="16">
        <v>4402</v>
      </c>
      <c r="E103" s="16">
        <v>58</v>
      </c>
      <c r="F103" s="16">
        <v>84</v>
      </c>
      <c r="G103" s="22">
        <v>68.400000000000006</v>
      </c>
    </row>
    <row r="104" spans="1:7" ht="21.95" customHeight="1">
      <c r="A104" s="39"/>
      <c r="B104" s="35"/>
      <c r="C104" s="13" t="s">
        <v>156</v>
      </c>
      <c r="D104" s="16">
        <v>4423</v>
      </c>
      <c r="E104" s="16">
        <v>54</v>
      </c>
      <c r="F104" s="16">
        <v>88.6</v>
      </c>
      <c r="G104" s="22">
        <v>67.84</v>
      </c>
    </row>
    <row r="105" spans="1:7" ht="21.95" customHeight="1">
      <c r="A105" s="39"/>
      <c r="B105" s="35"/>
      <c r="C105" s="14" t="s">
        <v>157</v>
      </c>
      <c r="D105" s="16">
        <v>4730</v>
      </c>
      <c r="E105" s="16">
        <v>53</v>
      </c>
      <c r="F105" s="16">
        <v>88.4</v>
      </c>
      <c r="G105" s="22">
        <v>67.16</v>
      </c>
    </row>
    <row r="106" spans="1:7" ht="21.95" customHeight="1">
      <c r="A106" s="28"/>
      <c r="B106" s="34"/>
      <c r="C106" s="14" t="s">
        <v>158</v>
      </c>
      <c r="D106" s="16">
        <v>4721</v>
      </c>
      <c r="E106" s="16">
        <v>51</v>
      </c>
      <c r="F106" s="16">
        <v>90</v>
      </c>
      <c r="G106" s="22">
        <v>66.599999999999994</v>
      </c>
    </row>
    <row r="107" spans="1:7" ht="21.95" customHeight="1">
      <c r="A107" s="27" t="s">
        <v>159</v>
      </c>
      <c r="B107" s="25" t="s">
        <v>160</v>
      </c>
      <c r="C107" s="13" t="s">
        <v>161</v>
      </c>
      <c r="D107" s="15" t="s">
        <v>162</v>
      </c>
      <c r="E107" s="16">
        <v>55</v>
      </c>
      <c r="F107" s="16">
        <v>86.4</v>
      </c>
      <c r="G107" s="23">
        <v>67.56</v>
      </c>
    </row>
    <row r="108" spans="1:7" ht="21.95" customHeight="1">
      <c r="A108" s="39"/>
      <c r="B108" s="29"/>
      <c r="C108" s="14" t="s">
        <v>163</v>
      </c>
      <c r="D108" s="15" t="s">
        <v>164</v>
      </c>
      <c r="E108" s="16">
        <v>53</v>
      </c>
      <c r="F108" s="16">
        <v>88.8</v>
      </c>
      <c r="G108" s="23">
        <v>67.319999999999993</v>
      </c>
    </row>
    <row r="109" spans="1:7" ht="21.95" customHeight="1">
      <c r="A109" s="39"/>
      <c r="B109" s="29"/>
      <c r="C109" s="13" t="s">
        <v>165</v>
      </c>
      <c r="D109" s="15" t="s">
        <v>166</v>
      </c>
      <c r="E109" s="16">
        <v>53</v>
      </c>
      <c r="F109" s="16">
        <v>81.599999999999994</v>
      </c>
      <c r="G109" s="23">
        <v>64.44</v>
      </c>
    </row>
    <row r="110" spans="1:7" ht="21.95" customHeight="1">
      <c r="A110" s="39"/>
      <c r="B110" s="29"/>
      <c r="C110" s="13" t="s">
        <v>167</v>
      </c>
      <c r="D110" s="15" t="s">
        <v>168</v>
      </c>
      <c r="E110" s="16">
        <v>48</v>
      </c>
      <c r="F110" s="16">
        <v>87.8</v>
      </c>
      <c r="G110" s="23">
        <v>63.92</v>
      </c>
    </row>
    <row r="111" spans="1:7" ht="21.95" customHeight="1">
      <c r="A111" s="39"/>
      <c r="B111" s="29"/>
      <c r="C111" s="14" t="s">
        <v>169</v>
      </c>
      <c r="D111" s="15" t="s">
        <v>170</v>
      </c>
      <c r="E111" s="16">
        <v>52</v>
      </c>
      <c r="F111" s="16">
        <v>81.2</v>
      </c>
      <c r="G111" s="23">
        <v>63.68</v>
      </c>
    </row>
    <row r="112" spans="1:7" ht="21.95" customHeight="1">
      <c r="A112" s="39"/>
      <c r="B112" s="29"/>
      <c r="C112" s="14" t="s">
        <v>171</v>
      </c>
      <c r="D112" s="15" t="s">
        <v>172</v>
      </c>
      <c r="E112" s="16">
        <v>46</v>
      </c>
      <c r="F112" s="16">
        <v>89.2</v>
      </c>
      <c r="G112" s="23">
        <v>63.28</v>
      </c>
    </row>
    <row r="113" spans="1:7" ht="21.95" customHeight="1">
      <c r="A113" s="39"/>
      <c r="B113" s="29"/>
      <c r="C113" s="14" t="s">
        <v>173</v>
      </c>
      <c r="D113" s="15" t="s">
        <v>174</v>
      </c>
      <c r="E113" s="16">
        <v>49</v>
      </c>
      <c r="F113" s="16">
        <v>83.6</v>
      </c>
      <c r="G113" s="23">
        <v>62.84</v>
      </c>
    </row>
    <row r="114" spans="1:7" ht="21.95" customHeight="1">
      <c r="A114" s="39"/>
      <c r="B114" s="29"/>
      <c r="C114" s="13" t="s">
        <v>175</v>
      </c>
      <c r="D114" s="15" t="s">
        <v>176</v>
      </c>
      <c r="E114" s="16">
        <v>44</v>
      </c>
      <c r="F114" s="16">
        <v>89.8</v>
      </c>
      <c r="G114" s="23">
        <v>62.32</v>
      </c>
    </row>
    <row r="115" spans="1:7" ht="21.95" customHeight="1">
      <c r="A115" s="39"/>
      <c r="B115" s="26"/>
      <c r="C115" s="15" t="s">
        <v>177</v>
      </c>
      <c r="D115" s="15" t="s">
        <v>178</v>
      </c>
      <c r="E115" s="16">
        <v>41</v>
      </c>
      <c r="F115" s="16">
        <v>91.4</v>
      </c>
      <c r="G115" s="23">
        <v>61.16</v>
      </c>
    </row>
    <row r="116" spans="1:7" ht="21.95" customHeight="1">
      <c r="A116" s="39"/>
      <c r="B116" s="25" t="s">
        <v>179</v>
      </c>
      <c r="C116" s="13" t="s">
        <v>180</v>
      </c>
      <c r="D116" s="16">
        <v>5223</v>
      </c>
      <c r="E116" s="16">
        <v>67</v>
      </c>
      <c r="F116" s="16">
        <v>91.2</v>
      </c>
      <c r="G116" s="23">
        <v>76.680000000000007</v>
      </c>
    </row>
    <row r="117" spans="1:7" ht="21.95" customHeight="1">
      <c r="A117" s="39"/>
      <c r="B117" s="29"/>
      <c r="C117" s="13" t="s">
        <v>181</v>
      </c>
      <c r="D117" s="16">
        <v>5303</v>
      </c>
      <c r="E117" s="16">
        <v>63</v>
      </c>
      <c r="F117" s="16">
        <v>89.2</v>
      </c>
      <c r="G117" s="23">
        <v>73.48</v>
      </c>
    </row>
    <row r="118" spans="1:7" ht="21.95" customHeight="1">
      <c r="A118" s="39"/>
      <c r="B118" s="29"/>
      <c r="C118" s="21" t="s">
        <v>182</v>
      </c>
      <c r="D118" s="16">
        <v>5305</v>
      </c>
      <c r="E118" s="16">
        <v>59</v>
      </c>
      <c r="F118" s="16">
        <v>84</v>
      </c>
      <c r="G118" s="23">
        <v>69</v>
      </c>
    </row>
    <row r="119" spans="1:7" ht="21.95" customHeight="1">
      <c r="A119" s="39"/>
      <c r="B119" s="29"/>
      <c r="C119" s="13" t="s">
        <v>183</v>
      </c>
      <c r="D119" s="16">
        <v>5315</v>
      </c>
      <c r="E119" s="16">
        <v>49</v>
      </c>
      <c r="F119" s="16">
        <v>94</v>
      </c>
      <c r="G119" s="23">
        <v>67</v>
      </c>
    </row>
    <row r="120" spans="1:7" ht="21.95" customHeight="1">
      <c r="A120" s="39"/>
      <c r="B120" s="29"/>
      <c r="C120" s="13" t="s">
        <v>184</v>
      </c>
      <c r="D120" s="16">
        <v>5527</v>
      </c>
      <c r="E120" s="16">
        <v>49</v>
      </c>
      <c r="F120" s="16">
        <v>90.8</v>
      </c>
      <c r="G120" s="23">
        <v>65.72</v>
      </c>
    </row>
    <row r="121" spans="1:7" ht="21.95" customHeight="1">
      <c r="A121" s="39"/>
      <c r="B121" s="29"/>
      <c r="C121" s="21" t="s">
        <v>185</v>
      </c>
      <c r="D121" s="16">
        <v>5501</v>
      </c>
      <c r="E121" s="16">
        <v>49</v>
      </c>
      <c r="F121" s="16">
        <v>90.2</v>
      </c>
      <c r="G121" s="23">
        <v>65.48</v>
      </c>
    </row>
    <row r="122" spans="1:7" ht="21.95" customHeight="1">
      <c r="A122" s="39"/>
      <c r="B122" s="29"/>
      <c r="C122" s="13" t="s">
        <v>186</v>
      </c>
      <c r="D122" s="16">
        <v>5524</v>
      </c>
      <c r="E122" s="16">
        <v>49</v>
      </c>
      <c r="F122" s="16">
        <v>89.4</v>
      </c>
      <c r="G122" s="23">
        <v>65.16</v>
      </c>
    </row>
    <row r="123" spans="1:7" ht="21.95" customHeight="1">
      <c r="A123" s="39"/>
      <c r="B123" s="29"/>
      <c r="C123" s="14" t="s">
        <v>187</v>
      </c>
      <c r="D123" s="16">
        <v>5510</v>
      </c>
      <c r="E123" s="16">
        <v>47</v>
      </c>
      <c r="F123" s="16">
        <v>92.4</v>
      </c>
      <c r="G123" s="23">
        <v>65.16</v>
      </c>
    </row>
    <row r="124" spans="1:7" ht="21.95" customHeight="1">
      <c r="A124" s="28"/>
      <c r="B124" s="26"/>
      <c r="C124" s="14" t="s">
        <v>188</v>
      </c>
      <c r="D124" s="16">
        <v>5311</v>
      </c>
      <c r="E124" s="16">
        <v>51</v>
      </c>
      <c r="F124" s="16">
        <v>85.8</v>
      </c>
      <c r="G124" s="23">
        <v>64.92</v>
      </c>
    </row>
    <row r="125" spans="1:7" ht="21.95" customHeight="1">
      <c r="A125" s="30" t="s">
        <v>189</v>
      </c>
      <c r="B125" s="30" t="s">
        <v>190</v>
      </c>
      <c r="C125" s="13" t="s">
        <v>191</v>
      </c>
      <c r="D125" s="16">
        <v>5920</v>
      </c>
      <c r="E125" s="16">
        <v>81</v>
      </c>
      <c r="F125" s="16">
        <v>86.4</v>
      </c>
      <c r="G125" s="23">
        <v>83.16</v>
      </c>
    </row>
    <row r="126" spans="1:7" ht="21.95" customHeight="1">
      <c r="A126" s="31"/>
      <c r="B126" s="31"/>
      <c r="C126" s="13" t="s">
        <v>192</v>
      </c>
      <c r="D126" s="16">
        <v>5907</v>
      </c>
      <c r="E126" s="16">
        <v>79</v>
      </c>
      <c r="F126" s="16">
        <v>88.2</v>
      </c>
      <c r="G126" s="23">
        <v>82.68</v>
      </c>
    </row>
    <row r="127" spans="1:7" ht="21.95" customHeight="1">
      <c r="A127" s="31"/>
      <c r="B127" s="31"/>
      <c r="C127" s="15" t="s">
        <v>193</v>
      </c>
      <c r="D127" s="16">
        <v>5929</v>
      </c>
      <c r="E127" s="16">
        <v>79</v>
      </c>
      <c r="F127" s="16">
        <v>83.8</v>
      </c>
      <c r="G127" s="23">
        <v>80.92</v>
      </c>
    </row>
    <row r="128" spans="1:7" ht="21.95" customHeight="1">
      <c r="A128" s="31"/>
      <c r="B128" s="31"/>
      <c r="C128" s="15" t="s">
        <v>194</v>
      </c>
      <c r="D128" s="16">
        <v>5908</v>
      </c>
      <c r="E128" s="16">
        <v>81</v>
      </c>
      <c r="F128" s="16">
        <v>80</v>
      </c>
      <c r="G128" s="23">
        <v>80.599999999999994</v>
      </c>
    </row>
    <row r="129" spans="1:7" ht="21.95" customHeight="1">
      <c r="A129" s="31"/>
      <c r="B129" s="31"/>
      <c r="C129" s="13" t="s">
        <v>195</v>
      </c>
      <c r="D129" s="16">
        <v>5921</v>
      </c>
      <c r="E129" s="16">
        <v>77</v>
      </c>
      <c r="F129" s="16">
        <v>86</v>
      </c>
      <c r="G129" s="23">
        <v>80.599999999999994</v>
      </c>
    </row>
    <row r="130" spans="1:7" ht="21.95" customHeight="1">
      <c r="A130" s="31"/>
      <c r="B130" s="31"/>
      <c r="C130" s="21" t="s">
        <v>196</v>
      </c>
      <c r="D130" s="16">
        <v>5916</v>
      </c>
      <c r="E130" s="16">
        <v>78</v>
      </c>
      <c r="F130" s="16">
        <v>83.8</v>
      </c>
      <c r="G130" s="23">
        <v>80.319999999999993</v>
      </c>
    </row>
    <row r="131" spans="1:7" ht="21.95" customHeight="1">
      <c r="A131" s="31"/>
      <c r="B131" s="32"/>
      <c r="C131" s="15" t="s">
        <v>197</v>
      </c>
      <c r="D131" s="16">
        <v>5904</v>
      </c>
      <c r="E131" s="16">
        <v>76</v>
      </c>
      <c r="F131" s="16">
        <v>82.8</v>
      </c>
      <c r="G131" s="23">
        <v>78.72</v>
      </c>
    </row>
    <row r="132" spans="1:7" ht="21.95" customHeight="1">
      <c r="A132" s="31"/>
      <c r="B132" s="25" t="s">
        <v>198</v>
      </c>
      <c r="C132" s="15" t="s">
        <v>199</v>
      </c>
      <c r="D132" s="16">
        <v>6110</v>
      </c>
      <c r="E132" s="16">
        <v>80</v>
      </c>
      <c r="F132" s="16">
        <v>91</v>
      </c>
      <c r="G132" s="23">
        <v>84.4</v>
      </c>
    </row>
    <row r="133" spans="1:7" ht="21.95" customHeight="1">
      <c r="A133" s="31"/>
      <c r="B133" s="29"/>
      <c r="C133" s="13" t="s">
        <v>200</v>
      </c>
      <c r="D133" s="16">
        <v>6109</v>
      </c>
      <c r="E133" s="16">
        <v>80</v>
      </c>
      <c r="F133" s="16">
        <v>84.8</v>
      </c>
      <c r="G133" s="23">
        <v>81.92</v>
      </c>
    </row>
    <row r="134" spans="1:7" ht="21.95" customHeight="1">
      <c r="A134" s="31"/>
      <c r="B134" s="29"/>
      <c r="C134" s="13" t="s">
        <v>201</v>
      </c>
      <c r="D134" s="16">
        <v>6205</v>
      </c>
      <c r="E134" s="16">
        <v>76</v>
      </c>
      <c r="F134" s="16">
        <v>86.8</v>
      </c>
      <c r="G134" s="23">
        <v>80.319999999999993</v>
      </c>
    </row>
    <row r="135" spans="1:7" ht="21.95" customHeight="1">
      <c r="A135" s="31"/>
      <c r="B135" s="29"/>
      <c r="C135" s="15" t="s">
        <v>202</v>
      </c>
      <c r="D135" s="16">
        <v>6028</v>
      </c>
      <c r="E135" s="16">
        <v>75</v>
      </c>
      <c r="F135" s="16">
        <v>88</v>
      </c>
      <c r="G135" s="23">
        <v>80.2</v>
      </c>
    </row>
    <row r="136" spans="1:7" ht="21.95" customHeight="1">
      <c r="A136" s="31"/>
      <c r="B136" s="29"/>
      <c r="C136" s="13" t="s">
        <v>203</v>
      </c>
      <c r="D136" s="16">
        <v>6108</v>
      </c>
      <c r="E136" s="16">
        <v>76</v>
      </c>
      <c r="F136" s="16">
        <v>85</v>
      </c>
      <c r="G136" s="23">
        <v>79.599999999999994</v>
      </c>
    </row>
    <row r="137" spans="1:7" ht="21.95" customHeight="1">
      <c r="A137" s="31"/>
      <c r="B137" s="29"/>
      <c r="C137" s="13" t="s">
        <v>204</v>
      </c>
      <c r="D137" s="16">
        <v>6021</v>
      </c>
      <c r="E137" s="16">
        <v>78</v>
      </c>
      <c r="F137" s="16">
        <v>80</v>
      </c>
      <c r="G137" s="23">
        <v>78.8</v>
      </c>
    </row>
    <row r="138" spans="1:7" ht="21.95" customHeight="1">
      <c r="A138" s="32"/>
      <c r="B138" s="26"/>
      <c r="C138" s="21" t="s">
        <v>205</v>
      </c>
      <c r="D138" s="16">
        <v>6214</v>
      </c>
      <c r="E138" s="16">
        <v>73</v>
      </c>
      <c r="F138" s="16">
        <v>86.6</v>
      </c>
      <c r="G138" s="23">
        <v>78.44</v>
      </c>
    </row>
    <row r="139" spans="1:7" ht="21.95" customHeight="1">
      <c r="A139" s="30" t="s">
        <v>206</v>
      </c>
      <c r="B139" s="25" t="s">
        <v>207</v>
      </c>
      <c r="C139" s="13" t="s">
        <v>208</v>
      </c>
      <c r="D139" s="16">
        <v>3627</v>
      </c>
      <c r="E139" s="16">
        <v>82</v>
      </c>
      <c r="F139" s="16">
        <v>86.6</v>
      </c>
      <c r="G139" s="22">
        <f t="shared" ref="G139:G152" si="3">E139*0.5+F139*0.5</f>
        <v>84.3</v>
      </c>
    </row>
    <row r="140" spans="1:7" ht="21.95" customHeight="1">
      <c r="A140" s="31"/>
      <c r="B140" s="29"/>
      <c r="C140" s="14" t="s">
        <v>209</v>
      </c>
      <c r="D140" s="16">
        <v>3701</v>
      </c>
      <c r="E140" s="16">
        <v>67</v>
      </c>
      <c r="F140" s="16">
        <v>85.36</v>
      </c>
      <c r="G140" s="22">
        <f t="shared" si="3"/>
        <v>76.180000000000007</v>
      </c>
    </row>
    <row r="141" spans="1:7" ht="21.95" customHeight="1">
      <c r="A141" s="31"/>
      <c r="B141" s="26"/>
      <c r="C141" s="13" t="s">
        <v>210</v>
      </c>
      <c r="D141" s="16">
        <v>3702</v>
      </c>
      <c r="E141" s="16">
        <v>61</v>
      </c>
      <c r="F141" s="16">
        <v>88.96</v>
      </c>
      <c r="G141" s="22">
        <f t="shared" si="3"/>
        <v>74.97999999999999</v>
      </c>
    </row>
    <row r="142" spans="1:7" ht="21.95" customHeight="1">
      <c r="A142" s="31"/>
      <c r="B142" s="25" t="s">
        <v>211</v>
      </c>
      <c r="C142" s="13" t="s">
        <v>212</v>
      </c>
      <c r="D142" s="16">
        <v>3722</v>
      </c>
      <c r="E142" s="16">
        <v>61</v>
      </c>
      <c r="F142" s="24">
        <v>89.08</v>
      </c>
      <c r="G142" s="22">
        <f t="shared" si="3"/>
        <v>75.039999999999992</v>
      </c>
    </row>
    <row r="143" spans="1:7" ht="21.95" customHeight="1">
      <c r="A143" s="32"/>
      <c r="B143" s="26"/>
      <c r="C143" s="14" t="s">
        <v>213</v>
      </c>
      <c r="D143" s="16">
        <v>3718</v>
      </c>
      <c r="E143" s="16">
        <v>54.5</v>
      </c>
      <c r="F143" s="24">
        <v>91.72</v>
      </c>
      <c r="G143" s="22">
        <f t="shared" si="3"/>
        <v>73.11</v>
      </c>
    </row>
    <row r="144" spans="1:7" ht="21.95" customHeight="1">
      <c r="A144" s="27" t="s">
        <v>214</v>
      </c>
      <c r="B144" s="25" t="s">
        <v>215</v>
      </c>
      <c r="C144" s="13" t="s">
        <v>216</v>
      </c>
      <c r="D144" s="16">
        <v>3615</v>
      </c>
      <c r="E144" s="16">
        <v>64</v>
      </c>
      <c r="F144" s="10">
        <v>93.12</v>
      </c>
      <c r="G144" s="22">
        <f t="shared" si="3"/>
        <v>78.56</v>
      </c>
    </row>
    <row r="145" spans="1:7" ht="21.95" customHeight="1">
      <c r="A145" s="39"/>
      <c r="B145" s="29"/>
      <c r="C145" s="14" t="s">
        <v>217</v>
      </c>
      <c r="D145" s="16">
        <v>3613</v>
      </c>
      <c r="E145" s="16">
        <v>51</v>
      </c>
      <c r="F145" s="10">
        <v>88.78</v>
      </c>
      <c r="G145" s="22">
        <f t="shared" si="3"/>
        <v>69.89</v>
      </c>
    </row>
    <row r="146" spans="1:7" ht="21.95" customHeight="1">
      <c r="A146" s="39"/>
      <c r="B146" s="26"/>
      <c r="C146" s="14" t="s">
        <v>218</v>
      </c>
      <c r="D146" s="16">
        <v>3616</v>
      </c>
      <c r="E146" s="16">
        <v>52.5</v>
      </c>
      <c r="F146" s="10">
        <v>84.8</v>
      </c>
      <c r="G146" s="22">
        <f t="shared" si="3"/>
        <v>68.650000000000006</v>
      </c>
    </row>
    <row r="147" spans="1:7" ht="21.95" customHeight="1">
      <c r="A147" s="39"/>
      <c r="B147" s="33" t="s">
        <v>219</v>
      </c>
      <c r="C147" s="14" t="s">
        <v>220</v>
      </c>
      <c r="D147" s="16">
        <v>3621</v>
      </c>
      <c r="E147" s="16">
        <v>63</v>
      </c>
      <c r="F147" s="16">
        <v>84.6</v>
      </c>
      <c r="G147" s="22">
        <f t="shared" si="3"/>
        <v>73.8</v>
      </c>
    </row>
    <row r="148" spans="1:7" ht="21.95" customHeight="1">
      <c r="A148" s="39"/>
      <c r="B148" s="35"/>
      <c r="C148" s="21" t="s">
        <v>221</v>
      </c>
      <c r="D148" s="16">
        <v>3623</v>
      </c>
      <c r="E148" s="16">
        <v>55</v>
      </c>
      <c r="F148" s="16">
        <v>88.32</v>
      </c>
      <c r="G148" s="22">
        <f t="shared" si="3"/>
        <v>71.66</v>
      </c>
    </row>
    <row r="149" spans="1:7" ht="21.95" customHeight="1">
      <c r="A149" s="28"/>
      <c r="B149" s="34"/>
      <c r="C149" s="13" t="s">
        <v>222</v>
      </c>
      <c r="D149" s="16">
        <v>3620</v>
      </c>
      <c r="E149" s="16">
        <v>58.5</v>
      </c>
      <c r="F149" s="16">
        <v>82.4</v>
      </c>
      <c r="G149" s="22">
        <f t="shared" si="3"/>
        <v>70.45</v>
      </c>
    </row>
    <row r="150" spans="1:7" ht="21.95" customHeight="1">
      <c r="A150" s="30" t="s">
        <v>223</v>
      </c>
      <c r="B150" s="25" t="s">
        <v>224</v>
      </c>
      <c r="C150" s="13" t="s">
        <v>225</v>
      </c>
      <c r="D150" s="16">
        <v>3423</v>
      </c>
      <c r="E150" s="16">
        <v>73</v>
      </c>
      <c r="F150" s="16">
        <v>87.48</v>
      </c>
      <c r="G150" s="22">
        <f t="shared" si="3"/>
        <v>80.240000000000009</v>
      </c>
    </row>
    <row r="151" spans="1:7" ht="21.95" customHeight="1">
      <c r="A151" s="31"/>
      <c r="B151" s="29"/>
      <c r="C151" s="13" t="s">
        <v>226</v>
      </c>
      <c r="D151" s="16">
        <v>3514</v>
      </c>
      <c r="E151" s="16">
        <v>68</v>
      </c>
      <c r="F151" s="16">
        <v>89.48</v>
      </c>
      <c r="G151" s="22">
        <f t="shared" si="3"/>
        <v>78.740000000000009</v>
      </c>
    </row>
    <row r="152" spans="1:7" ht="21.95" customHeight="1">
      <c r="A152" s="32"/>
      <c r="B152" s="26"/>
      <c r="C152" s="14" t="s">
        <v>227</v>
      </c>
      <c r="D152" s="16">
        <v>3526</v>
      </c>
      <c r="E152" s="16">
        <v>64.5</v>
      </c>
      <c r="F152" s="16">
        <v>89.38</v>
      </c>
      <c r="G152" s="22">
        <f t="shared" si="3"/>
        <v>76.94</v>
      </c>
    </row>
    <row r="153" spans="1:7" ht="21.95" customHeight="1">
      <c r="A153" s="27" t="s">
        <v>228</v>
      </c>
      <c r="B153" s="25" t="s">
        <v>229</v>
      </c>
      <c r="C153" s="13" t="s">
        <v>230</v>
      </c>
      <c r="D153" s="16">
        <v>3411</v>
      </c>
      <c r="E153" s="16">
        <v>72.5</v>
      </c>
      <c r="F153" s="16">
        <v>93.8</v>
      </c>
      <c r="G153" s="23">
        <v>81.02</v>
      </c>
    </row>
    <row r="154" spans="1:7" ht="21.95" customHeight="1">
      <c r="A154" s="39"/>
      <c r="B154" s="29"/>
      <c r="C154" s="13" t="s">
        <v>231</v>
      </c>
      <c r="D154" s="16">
        <v>3407</v>
      </c>
      <c r="E154" s="16">
        <v>72.5</v>
      </c>
      <c r="F154" s="16">
        <v>90.2</v>
      </c>
      <c r="G154" s="23">
        <v>79.58</v>
      </c>
    </row>
    <row r="155" spans="1:7" ht="21.95" customHeight="1">
      <c r="A155" s="28"/>
      <c r="B155" s="26"/>
      <c r="C155" s="21" t="s">
        <v>232</v>
      </c>
      <c r="D155" s="16">
        <v>3421</v>
      </c>
      <c r="E155" s="16">
        <v>69.5</v>
      </c>
      <c r="F155" s="16">
        <v>86.8</v>
      </c>
      <c r="G155" s="23">
        <v>76.42</v>
      </c>
    </row>
    <row r="156" spans="1:7" ht="21.95" customHeight="1">
      <c r="A156" s="30" t="s">
        <v>233</v>
      </c>
      <c r="B156" s="25" t="s">
        <v>234</v>
      </c>
      <c r="C156" s="13" t="s">
        <v>235</v>
      </c>
      <c r="D156" s="16">
        <v>5817</v>
      </c>
      <c r="E156" s="16">
        <v>93</v>
      </c>
      <c r="F156" s="16">
        <v>86.4</v>
      </c>
      <c r="G156" s="23">
        <v>90.36</v>
      </c>
    </row>
    <row r="157" spans="1:7" ht="21.95" customHeight="1">
      <c r="A157" s="32"/>
      <c r="B157" s="26"/>
      <c r="C157" s="14" t="s">
        <v>236</v>
      </c>
      <c r="D157" s="16">
        <v>5826</v>
      </c>
      <c r="E157" s="16">
        <v>89</v>
      </c>
      <c r="F157" s="16">
        <v>83.8</v>
      </c>
      <c r="G157" s="23">
        <v>86.92</v>
      </c>
    </row>
    <row r="158" spans="1:7" ht="21.95" customHeight="1">
      <c r="A158" s="33" t="s">
        <v>237</v>
      </c>
      <c r="B158" s="25" t="s">
        <v>238</v>
      </c>
      <c r="C158" s="13" t="s">
        <v>239</v>
      </c>
      <c r="D158" s="16">
        <v>5629</v>
      </c>
      <c r="E158" s="16">
        <v>65</v>
      </c>
      <c r="F158" s="16">
        <v>91.6</v>
      </c>
      <c r="G158" s="23">
        <v>75.64</v>
      </c>
    </row>
    <row r="159" spans="1:7" ht="21.95" customHeight="1">
      <c r="A159" s="34"/>
      <c r="B159" s="26"/>
      <c r="C159" s="13" t="s">
        <v>240</v>
      </c>
      <c r="D159" s="16">
        <v>5630</v>
      </c>
      <c r="E159" s="16">
        <v>63</v>
      </c>
      <c r="F159" s="16">
        <v>85.8</v>
      </c>
      <c r="G159" s="23">
        <v>72.12</v>
      </c>
    </row>
    <row r="160" spans="1:7" ht="21.95" customHeight="1">
      <c r="A160" s="13" t="s">
        <v>241</v>
      </c>
      <c r="B160" s="14" t="s">
        <v>242</v>
      </c>
      <c r="C160" s="14" t="s">
        <v>243</v>
      </c>
      <c r="D160" s="16">
        <v>6310</v>
      </c>
      <c r="E160" s="16">
        <v>71</v>
      </c>
      <c r="F160" s="16">
        <v>88</v>
      </c>
      <c r="G160" s="22">
        <f t="shared" ref="G160:G170" si="4">E160*0.6+F160*0.4</f>
        <v>77.800000000000011</v>
      </c>
    </row>
    <row r="161" spans="1:7" ht="21.95" customHeight="1">
      <c r="A161" s="30" t="s">
        <v>244</v>
      </c>
      <c r="B161" s="33" t="s">
        <v>245</v>
      </c>
      <c r="C161" s="14" t="s">
        <v>246</v>
      </c>
      <c r="D161" s="16">
        <v>6319</v>
      </c>
      <c r="E161" s="16">
        <v>74.5</v>
      </c>
      <c r="F161" s="16">
        <v>87.8</v>
      </c>
      <c r="G161" s="22">
        <f t="shared" si="4"/>
        <v>79.819999999999993</v>
      </c>
    </row>
    <row r="162" spans="1:7" ht="21.95" customHeight="1">
      <c r="A162" s="32"/>
      <c r="B162" s="34"/>
      <c r="C162" s="21" t="s">
        <v>247</v>
      </c>
      <c r="D162" s="16">
        <v>6318</v>
      </c>
      <c r="E162" s="16">
        <v>55.5</v>
      </c>
      <c r="F162" s="16">
        <v>85</v>
      </c>
      <c r="G162" s="22">
        <f t="shared" si="4"/>
        <v>67.3</v>
      </c>
    </row>
    <row r="163" spans="1:7" ht="21.95" customHeight="1">
      <c r="A163" s="30" t="s">
        <v>248</v>
      </c>
      <c r="B163" s="14" t="s">
        <v>249</v>
      </c>
      <c r="C163" s="14" t="s">
        <v>250</v>
      </c>
      <c r="D163" s="16">
        <v>6416</v>
      </c>
      <c r="E163" s="16">
        <v>62.5</v>
      </c>
      <c r="F163" s="16">
        <v>85.6</v>
      </c>
      <c r="G163" s="22">
        <f t="shared" si="4"/>
        <v>71.740000000000009</v>
      </c>
    </row>
    <row r="164" spans="1:7" ht="21.95" customHeight="1">
      <c r="A164" s="31"/>
      <c r="B164" s="33" t="s">
        <v>251</v>
      </c>
      <c r="C164" s="14" t="s">
        <v>252</v>
      </c>
      <c r="D164" s="16">
        <v>6421</v>
      </c>
      <c r="E164" s="16">
        <v>69</v>
      </c>
      <c r="F164" s="16">
        <v>90.6</v>
      </c>
      <c r="G164" s="22">
        <f t="shared" si="4"/>
        <v>77.64</v>
      </c>
    </row>
    <row r="165" spans="1:7" ht="21.95" customHeight="1">
      <c r="A165" s="32"/>
      <c r="B165" s="34"/>
      <c r="C165" s="14" t="s">
        <v>253</v>
      </c>
      <c r="D165" s="16">
        <v>6422</v>
      </c>
      <c r="E165" s="16">
        <v>62</v>
      </c>
      <c r="F165" s="16">
        <v>87.8</v>
      </c>
      <c r="G165" s="22">
        <f t="shared" si="4"/>
        <v>72.319999999999993</v>
      </c>
    </row>
    <row r="166" spans="1:7" ht="21.95" customHeight="1">
      <c r="A166" s="21" t="s">
        <v>254</v>
      </c>
      <c r="B166" s="14" t="s">
        <v>255</v>
      </c>
      <c r="C166" s="14" t="s">
        <v>256</v>
      </c>
      <c r="D166" s="16">
        <v>3326</v>
      </c>
      <c r="E166" s="16">
        <v>67.5</v>
      </c>
      <c r="F166" s="16">
        <v>86.4</v>
      </c>
      <c r="G166" s="22">
        <f t="shared" si="4"/>
        <v>75.06</v>
      </c>
    </row>
    <row r="167" spans="1:7" ht="21.95" customHeight="1">
      <c r="A167" s="30" t="s">
        <v>257</v>
      </c>
      <c r="B167" s="25" t="s">
        <v>258</v>
      </c>
      <c r="C167" s="13" t="s">
        <v>259</v>
      </c>
      <c r="D167" s="16">
        <v>3315</v>
      </c>
      <c r="E167" s="16">
        <v>70.5</v>
      </c>
      <c r="F167" s="16">
        <v>86.8</v>
      </c>
      <c r="G167" s="10">
        <f t="shared" si="4"/>
        <v>77.02</v>
      </c>
    </row>
    <row r="168" spans="1:7" ht="21.95" customHeight="1">
      <c r="A168" s="31"/>
      <c r="B168" s="26"/>
      <c r="C168" s="14" t="s">
        <v>260</v>
      </c>
      <c r="D168" s="16">
        <v>3316</v>
      </c>
      <c r="E168" s="16">
        <v>67</v>
      </c>
      <c r="F168" s="16">
        <v>89.7</v>
      </c>
      <c r="G168" s="10">
        <f t="shared" si="4"/>
        <v>76.08</v>
      </c>
    </row>
    <row r="169" spans="1:7" ht="21.95" customHeight="1">
      <c r="A169" s="31"/>
      <c r="B169" s="25" t="s">
        <v>261</v>
      </c>
      <c r="C169" s="13" t="s">
        <v>262</v>
      </c>
      <c r="D169" s="16">
        <v>3324</v>
      </c>
      <c r="E169" s="16">
        <v>68</v>
      </c>
      <c r="F169" s="16">
        <v>85.6</v>
      </c>
      <c r="G169" s="10">
        <f t="shared" si="4"/>
        <v>75.039999999999992</v>
      </c>
    </row>
    <row r="170" spans="1:7" ht="21.95" customHeight="1">
      <c r="A170" s="32"/>
      <c r="B170" s="26"/>
      <c r="C170" s="21" t="s">
        <v>263</v>
      </c>
      <c r="D170" s="16">
        <v>3321</v>
      </c>
      <c r="E170" s="16">
        <v>62.5</v>
      </c>
      <c r="F170" s="16">
        <v>87.5</v>
      </c>
      <c r="G170" s="10">
        <f t="shared" si="4"/>
        <v>72.5</v>
      </c>
    </row>
    <row r="171" spans="1:7" ht="21.95" customHeight="1">
      <c r="A171" s="30" t="s">
        <v>264</v>
      </c>
      <c r="B171" s="30" t="s">
        <v>265</v>
      </c>
      <c r="C171" s="15" t="s">
        <v>266</v>
      </c>
      <c r="D171" s="16">
        <v>5708</v>
      </c>
      <c r="E171" s="16">
        <v>82</v>
      </c>
      <c r="F171" s="16">
        <v>90.8</v>
      </c>
      <c r="G171" s="23">
        <v>85.52</v>
      </c>
    </row>
    <row r="172" spans="1:7" ht="21.95" customHeight="1">
      <c r="A172" s="31"/>
      <c r="B172" s="31"/>
      <c r="C172" s="15" t="s">
        <v>267</v>
      </c>
      <c r="D172" s="16">
        <v>5705</v>
      </c>
      <c r="E172" s="16">
        <v>80</v>
      </c>
      <c r="F172" s="16">
        <v>87.2</v>
      </c>
      <c r="G172" s="23">
        <v>82.88</v>
      </c>
    </row>
    <row r="173" spans="1:7" ht="21.95" customHeight="1">
      <c r="A173" s="32"/>
      <c r="B173" s="32"/>
      <c r="C173" s="13" t="s">
        <v>268</v>
      </c>
      <c r="D173" s="16">
        <v>5706</v>
      </c>
      <c r="E173" s="16">
        <v>78</v>
      </c>
      <c r="F173" s="16">
        <v>90.2</v>
      </c>
      <c r="G173" s="23">
        <v>82.88</v>
      </c>
    </row>
    <row r="174" spans="1:7" ht="21.95" customHeight="1">
      <c r="A174" s="27" t="s">
        <v>269</v>
      </c>
      <c r="B174" s="27" t="s">
        <v>270</v>
      </c>
      <c r="C174" s="21" t="s">
        <v>271</v>
      </c>
      <c r="D174" s="16">
        <v>5617</v>
      </c>
      <c r="E174" s="16">
        <v>73</v>
      </c>
      <c r="F174" s="16">
        <v>85.8</v>
      </c>
      <c r="G174" s="22">
        <f>E174*0.6+F174*0.4</f>
        <v>78.12</v>
      </c>
    </row>
    <row r="175" spans="1:7" ht="21.95" customHeight="1">
      <c r="A175" s="39"/>
      <c r="B175" s="28"/>
      <c r="C175" s="13" t="s">
        <v>272</v>
      </c>
      <c r="D175" s="16">
        <v>5618</v>
      </c>
      <c r="E175" s="16">
        <v>58</v>
      </c>
      <c r="F175" s="16">
        <v>90.6</v>
      </c>
      <c r="G175" s="22">
        <f>E175*0.6+F175*0.4</f>
        <v>71.039999999999992</v>
      </c>
    </row>
    <row r="176" spans="1:7" ht="21.95" customHeight="1">
      <c r="A176" s="39"/>
      <c r="B176" s="33" t="s">
        <v>273</v>
      </c>
      <c r="C176" s="14" t="s">
        <v>274</v>
      </c>
      <c r="D176" s="16">
        <v>5623</v>
      </c>
      <c r="E176" s="16">
        <v>59</v>
      </c>
      <c r="F176" s="16">
        <v>83.6</v>
      </c>
      <c r="G176" s="22">
        <f>E176*0.6+F176*0.4</f>
        <v>68.84</v>
      </c>
    </row>
    <row r="177" spans="1:7" ht="21.95" customHeight="1">
      <c r="A177" s="28"/>
      <c r="B177" s="34"/>
      <c r="C177" s="13" t="s">
        <v>275</v>
      </c>
      <c r="D177" s="16">
        <v>5621</v>
      </c>
      <c r="E177" s="16">
        <v>57</v>
      </c>
      <c r="F177" s="16">
        <v>85.4</v>
      </c>
      <c r="G177" s="22">
        <f>E177*0.6+F177*0.4</f>
        <v>68.36</v>
      </c>
    </row>
    <row r="178" spans="1:7" ht="21.95" customHeight="1">
      <c r="A178" s="13" t="s">
        <v>276</v>
      </c>
      <c r="B178" s="13" t="s">
        <v>277</v>
      </c>
      <c r="C178" s="13" t="s">
        <v>278</v>
      </c>
      <c r="D178" s="16">
        <v>6307</v>
      </c>
      <c r="E178" s="16">
        <v>78</v>
      </c>
      <c r="F178" s="16">
        <v>92</v>
      </c>
      <c r="G178" s="22">
        <f>E178*0.6+F178*0.4</f>
        <v>83.6</v>
      </c>
    </row>
    <row r="179" spans="1:7" ht="21.95" customHeight="1">
      <c r="A179" s="30" t="s">
        <v>279</v>
      </c>
      <c r="B179" s="25" t="s">
        <v>280</v>
      </c>
      <c r="C179" s="13" t="s">
        <v>281</v>
      </c>
      <c r="D179" s="15" t="s">
        <v>282</v>
      </c>
      <c r="E179" s="16">
        <v>69</v>
      </c>
      <c r="F179" s="16">
        <v>89.68</v>
      </c>
      <c r="G179" s="22">
        <f>E179*0.5+F179*0.5</f>
        <v>79.34</v>
      </c>
    </row>
    <row r="180" spans="1:7" ht="21.95" customHeight="1">
      <c r="A180" s="32"/>
      <c r="B180" s="26"/>
      <c r="C180" s="14" t="s">
        <v>283</v>
      </c>
      <c r="D180" s="15" t="s">
        <v>284</v>
      </c>
      <c r="E180" s="16">
        <v>65.5</v>
      </c>
      <c r="F180" s="16">
        <v>89.6</v>
      </c>
      <c r="G180" s="22">
        <f>E180*0.5+F180*0.5</f>
        <v>77.55</v>
      </c>
    </row>
    <row r="181" spans="1:7" ht="21.95" customHeight="1">
      <c r="A181" s="27" t="s">
        <v>285</v>
      </c>
      <c r="B181" s="27" t="s">
        <v>286</v>
      </c>
      <c r="C181" s="21" t="s">
        <v>287</v>
      </c>
      <c r="D181" s="16">
        <v>6407</v>
      </c>
      <c r="E181" s="16">
        <v>63</v>
      </c>
      <c r="F181" s="24">
        <v>90.2</v>
      </c>
      <c r="G181" s="22">
        <f>E181*0.6+F181*0.4</f>
        <v>73.88</v>
      </c>
    </row>
    <row r="182" spans="1:7" ht="21.95" customHeight="1">
      <c r="A182" s="28"/>
      <c r="B182" s="28"/>
      <c r="C182" s="21" t="s">
        <v>288</v>
      </c>
      <c r="D182" s="16">
        <v>6406</v>
      </c>
      <c r="E182" s="16">
        <v>64</v>
      </c>
      <c r="F182" s="24">
        <v>79.8</v>
      </c>
      <c r="G182" s="22">
        <f>E182*0.6+F182*0.4</f>
        <v>70.319999999999993</v>
      </c>
    </row>
    <row r="183" spans="1:7" ht="21.95" customHeight="1">
      <c r="A183" s="15" t="s">
        <v>289</v>
      </c>
      <c r="B183" s="21" t="s">
        <v>290</v>
      </c>
      <c r="C183" s="21" t="s">
        <v>291</v>
      </c>
      <c r="D183" s="16">
        <v>6313</v>
      </c>
      <c r="E183" s="16">
        <v>61</v>
      </c>
      <c r="F183" s="16">
        <v>85.4</v>
      </c>
      <c r="G183" s="22">
        <f>E183*0.6+F183*0.4</f>
        <v>70.760000000000005</v>
      </c>
    </row>
    <row r="184" spans="1:7" ht="21.95" customHeight="1">
      <c r="A184" s="30" t="s">
        <v>292</v>
      </c>
      <c r="B184" s="25" t="s">
        <v>293</v>
      </c>
      <c r="C184" s="13" t="s">
        <v>294</v>
      </c>
      <c r="D184" s="15" t="s">
        <v>295</v>
      </c>
      <c r="E184" s="16">
        <v>86.5</v>
      </c>
      <c r="F184" s="24">
        <v>90.92</v>
      </c>
      <c r="G184" s="22">
        <f>E184*0.5+F184*0.5</f>
        <v>88.710000000000008</v>
      </c>
    </row>
    <row r="185" spans="1:7" s="2" customFormat="1" ht="23.1" customHeight="1">
      <c r="A185" s="31"/>
      <c r="B185" s="29"/>
      <c r="C185" s="15" t="s">
        <v>296</v>
      </c>
      <c r="D185" s="16">
        <v>3305</v>
      </c>
      <c r="E185" s="16">
        <v>65.5</v>
      </c>
      <c r="F185" s="24">
        <v>91.96</v>
      </c>
      <c r="G185" s="22">
        <f>E185*0.5+F185*0.5</f>
        <v>78.72999999999999</v>
      </c>
    </row>
    <row r="186" spans="1:7" ht="21.95" customHeight="1">
      <c r="A186" s="32"/>
      <c r="B186" s="26"/>
      <c r="C186" s="13" t="s">
        <v>297</v>
      </c>
      <c r="D186" s="16">
        <v>3306</v>
      </c>
      <c r="E186" s="16">
        <v>64.5</v>
      </c>
      <c r="F186" s="24">
        <v>89.76</v>
      </c>
      <c r="G186" s="22">
        <f>E186*0.5+F186*0.5</f>
        <v>77.13</v>
      </c>
    </row>
  </sheetData>
  <autoFilter ref="A2:G186">
    <sortState ref="A2:G186">
      <sortCondition ref="B2:B378"/>
      <sortCondition descending="1" ref="G2:G378"/>
    </sortState>
  </autoFilter>
  <sortState ref="C2:I48">
    <sortCondition descending="1" ref="E2:E48"/>
  </sortState>
  <mergeCells count="54">
    <mergeCell ref="A1:G1"/>
    <mergeCell ref="A3:A24"/>
    <mergeCell ref="A25:A46"/>
    <mergeCell ref="A47:A70"/>
    <mergeCell ref="A71:A88"/>
    <mergeCell ref="A89:A106"/>
    <mergeCell ref="A107:A124"/>
    <mergeCell ref="A125:A138"/>
    <mergeCell ref="A139:A143"/>
    <mergeCell ref="A144:A149"/>
    <mergeCell ref="A150:A152"/>
    <mergeCell ref="A153:A155"/>
    <mergeCell ref="A156:A157"/>
    <mergeCell ref="A158:A159"/>
    <mergeCell ref="A161:A162"/>
    <mergeCell ref="A163:A165"/>
    <mergeCell ref="A167:A170"/>
    <mergeCell ref="A171:A173"/>
    <mergeCell ref="A174:A177"/>
    <mergeCell ref="A179:A180"/>
    <mergeCell ref="A181:A182"/>
    <mergeCell ref="A184:A186"/>
    <mergeCell ref="B3:B13"/>
    <mergeCell ref="B14:B24"/>
    <mergeCell ref="B25:B35"/>
    <mergeCell ref="B36:B46"/>
    <mergeCell ref="B47:B58"/>
    <mergeCell ref="B59:B70"/>
    <mergeCell ref="B71:B79"/>
    <mergeCell ref="B80:B88"/>
    <mergeCell ref="B89:B97"/>
    <mergeCell ref="B98:B106"/>
    <mergeCell ref="B107:B115"/>
    <mergeCell ref="B116:B124"/>
    <mergeCell ref="B125:B131"/>
    <mergeCell ref="B132:B138"/>
    <mergeCell ref="B139:B141"/>
    <mergeCell ref="B142:B143"/>
    <mergeCell ref="B144:B146"/>
    <mergeCell ref="B147:B149"/>
    <mergeCell ref="B150:B152"/>
    <mergeCell ref="B153:B155"/>
    <mergeCell ref="B156:B157"/>
    <mergeCell ref="B158:B159"/>
    <mergeCell ref="B161:B162"/>
    <mergeCell ref="B164:B165"/>
    <mergeCell ref="B179:B180"/>
    <mergeCell ref="B181:B182"/>
    <mergeCell ref="B184:B186"/>
    <mergeCell ref="B167:B168"/>
    <mergeCell ref="B169:B170"/>
    <mergeCell ref="B171:B173"/>
    <mergeCell ref="B174:B175"/>
    <mergeCell ref="B176:B177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2006-09-16T00:00:00Z</dcterms:created>
  <dcterms:modified xsi:type="dcterms:W3CDTF">2021-05-18T09:33:32Z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CBE3BE37E70640F8AD87DEE46D4E9F2E</vt:lpwstr>
  </property>
  <property fmtid="{D5CDD505-2E9C-101B-9397-08002B2CF9AE}" pid="3" name="KSOProductBuildVer">
    <vt:lpwstr>2052-11.1.0.10495</vt:lpwstr>
  </property>
</Properties>
</file>