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Sheet1!$A$2:$K$410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<sst xmlns="http://schemas.openxmlformats.org/spreadsheetml/2006/main" count="939" uniqueCount="886">
  <si>
    <r>
      <rPr>
        <sz val="14"/>
        <rFont val="方正小标宋简体"/>
        <charset val="134"/>
      </rPr>
      <t>宣汉县</t>
    </r>
    <r>
      <rPr>
        <sz val="14"/>
        <rFont val="Times New Roman"/>
        <charset val="134"/>
      </rPr>
      <t>2021</t>
    </r>
    <r>
      <rPr>
        <sz val="14"/>
        <rFont val="方正小标宋简体"/>
        <charset val="134"/>
      </rPr>
      <t>年上半年公开考试招聘事业单位工作人员笔试、面试、折合成绩及排名表</t>
    </r>
  </si>
  <si>
    <r>
      <rPr>
        <sz val="8"/>
        <rFont val="黑体"/>
        <charset val="134"/>
      </rPr>
      <t>准考证号</t>
    </r>
  </si>
  <si>
    <r>
      <rPr>
        <sz val="8"/>
        <rFont val="黑体"/>
        <charset val="134"/>
      </rPr>
      <t>姓名</t>
    </r>
  </si>
  <si>
    <r>
      <rPr>
        <sz val="8"/>
        <rFont val="黑体"/>
        <charset val="134"/>
      </rPr>
      <t>报考单位</t>
    </r>
  </si>
  <si>
    <r>
      <rPr>
        <sz val="8"/>
        <rFont val="黑体"/>
        <charset val="134"/>
      </rPr>
      <t>岗位编码</t>
    </r>
  </si>
  <si>
    <t>招聘数量</t>
  </si>
  <si>
    <r>
      <rPr>
        <sz val="8"/>
        <rFont val="黑体"/>
        <charset val="134"/>
      </rPr>
      <t>笔试成绩</t>
    </r>
  </si>
  <si>
    <r>
      <rPr>
        <sz val="8"/>
        <rFont val="黑体"/>
        <charset val="134"/>
      </rPr>
      <t>政策性加分</t>
    </r>
  </si>
  <si>
    <r>
      <rPr>
        <sz val="8"/>
        <rFont val="黑体"/>
        <charset val="134"/>
      </rPr>
      <t>笔试总成绩</t>
    </r>
  </si>
  <si>
    <r>
      <rPr>
        <sz val="8"/>
        <color theme="1"/>
        <rFont val="黑体"/>
        <charset val="134"/>
      </rPr>
      <t>面试成绩</t>
    </r>
  </si>
  <si>
    <r>
      <rPr>
        <sz val="8"/>
        <color theme="1"/>
        <rFont val="黑体"/>
        <charset val="134"/>
      </rPr>
      <t>折合后考试总成绩</t>
    </r>
  </si>
  <si>
    <r>
      <rPr>
        <sz val="6"/>
        <color theme="1"/>
        <rFont val="黑体"/>
        <charset val="134"/>
      </rPr>
      <t>总成绩排名（总成绩相同的，按笔试成绩从高到低确定名次）</t>
    </r>
  </si>
  <si>
    <t>5951512043618</t>
  </si>
  <si>
    <r>
      <rPr>
        <sz val="9"/>
        <rFont val="宋体"/>
        <charset val="134"/>
      </rPr>
      <t>李娇</t>
    </r>
  </si>
  <si>
    <r>
      <rPr>
        <sz val="9"/>
        <rFont val="宋体"/>
        <charset val="134"/>
      </rPr>
      <t>宣汉县党风廉政教育中心</t>
    </r>
  </si>
  <si>
    <t>5951512043627</t>
  </si>
  <si>
    <r>
      <rPr>
        <sz val="9"/>
        <rFont val="宋体"/>
        <charset val="134"/>
      </rPr>
      <t>张嘉妮</t>
    </r>
  </si>
  <si>
    <t>5951512043622</t>
  </si>
  <si>
    <r>
      <rPr>
        <sz val="9"/>
        <rFont val="宋体"/>
        <charset val="134"/>
      </rPr>
      <t>冉成淏</t>
    </r>
  </si>
  <si>
    <t>5951512043919</t>
  </si>
  <si>
    <r>
      <rPr>
        <sz val="9"/>
        <rFont val="宋体"/>
        <charset val="134"/>
      </rPr>
      <t>宁沛鑫</t>
    </r>
  </si>
  <si>
    <r>
      <rPr>
        <sz val="9"/>
        <rFont val="宋体"/>
        <charset val="134"/>
      </rPr>
      <t>芭蕉镇村镇综合建设服务中心（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人）、大成镇村镇综合建设服务中心（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人）、胡家镇村镇建设综合服务中心（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人）、华景镇村镇综合建设服务中心（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人）、黄金镇村镇综合建设服务中心（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人）、老君乡村镇综合建设服务中心（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人）、清溪镇村镇综合建设服务中心（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人）、新华镇村镇建设服务中心（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</si>
  <si>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5951512044020</t>
  </si>
  <si>
    <r>
      <rPr>
        <sz val="9"/>
        <rFont val="宋体"/>
        <charset val="134"/>
      </rPr>
      <t>杨贵超</t>
    </r>
  </si>
  <si>
    <t>5951512043908</t>
  </si>
  <si>
    <r>
      <rPr>
        <sz val="9"/>
        <rFont val="宋体"/>
        <charset val="134"/>
      </rPr>
      <t>刘原</t>
    </r>
  </si>
  <si>
    <t>5951512043813</t>
  </si>
  <si>
    <r>
      <rPr>
        <sz val="9"/>
        <rFont val="宋体"/>
        <charset val="134"/>
      </rPr>
      <t>黎厚兵</t>
    </r>
  </si>
  <si>
    <t>5951512043828</t>
  </si>
  <si>
    <r>
      <rPr>
        <sz val="9"/>
        <rFont val="宋体"/>
        <charset val="134"/>
      </rPr>
      <t>李志平</t>
    </r>
  </si>
  <si>
    <t>5951512043826</t>
  </si>
  <si>
    <r>
      <rPr>
        <sz val="9"/>
        <rFont val="宋体"/>
        <charset val="134"/>
      </rPr>
      <t>李旭东</t>
    </r>
  </si>
  <si>
    <t>5951512043912</t>
  </si>
  <si>
    <r>
      <rPr>
        <sz val="9"/>
        <rFont val="宋体"/>
        <charset val="134"/>
      </rPr>
      <t>罗磊</t>
    </r>
  </si>
  <si>
    <t>5951512044017</t>
  </si>
  <si>
    <r>
      <rPr>
        <sz val="9"/>
        <rFont val="宋体"/>
        <charset val="134"/>
      </rPr>
      <t>杨彪</t>
    </r>
  </si>
  <si>
    <t>5951512043818</t>
  </si>
  <si>
    <r>
      <rPr>
        <sz val="9"/>
        <rFont val="宋体"/>
        <charset val="134"/>
      </rPr>
      <t>李佶原</t>
    </r>
  </si>
  <si>
    <t>5951512043830</t>
  </si>
  <si>
    <r>
      <rPr>
        <sz val="9"/>
        <rFont val="宋体"/>
        <charset val="134"/>
      </rPr>
      <t>刘承刚</t>
    </r>
  </si>
  <si>
    <t>5951512043829</t>
  </si>
  <si>
    <r>
      <rPr>
        <sz val="9"/>
        <rFont val="宋体"/>
        <charset val="134"/>
      </rPr>
      <t>廖彬旭</t>
    </r>
  </si>
  <si>
    <t>5951512043809</t>
  </si>
  <si>
    <r>
      <rPr>
        <sz val="9"/>
        <rFont val="宋体"/>
        <charset val="134"/>
      </rPr>
      <t>寇理</t>
    </r>
  </si>
  <si>
    <t>5951512043905</t>
  </si>
  <si>
    <r>
      <rPr>
        <sz val="9"/>
        <rFont val="宋体"/>
        <charset val="134"/>
      </rPr>
      <t>刘鹏</t>
    </r>
  </si>
  <si>
    <t>5951512043812</t>
  </si>
  <si>
    <r>
      <rPr>
        <sz val="9"/>
        <rFont val="宋体"/>
        <charset val="134"/>
      </rPr>
      <t>雷鸣</t>
    </r>
  </si>
  <si>
    <t>5951512044015</t>
  </si>
  <si>
    <r>
      <rPr>
        <sz val="9"/>
        <rFont val="宋体"/>
        <charset val="134"/>
      </rPr>
      <t>徐明攀</t>
    </r>
  </si>
  <si>
    <t>5951512043915</t>
  </si>
  <si>
    <r>
      <rPr>
        <sz val="9"/>
        <rFont val="宋体"/>
        <charset val="134"/>
      </rPr>
      <t>毛建军</t>
    </r>
  </si>
  <si>
    <t>5951512043816</t>
  </si>
  <si>
    <r>
      <rPr>
        <sz val="9"/>
        <rFont val="宋体"/>
        <charset val="134"/>
      </rPr>
      <t>李定谋</t>
    </r>
  </si>
  <si>
    <t>5951512044106</t>
  </si>
  <si>
    <r>
      <rPr>
        <sz val="9"/>
        <rFont val="宋体"/>
        <charset val="134"/>
      </rPr>
      <t>张小江</t>
    </r>
  </si>
  <si>
    <t>5951512044026</t>
  </si>
  <si>
    <r>
      <rPr>
        <sz val="9"/>
        <rFont val="宋体"/>
        <charset val="134"/>
      </rPr>
      <t>余涛</t>
    </r>
  </si>
  <si>
    <t>5951512043815</t>
  </si>
  <si>
    <r>
      <rPr>
        <sz val="9"/>
        <rFont val="宋体"/>
        <charset val="134"/>
      </rPr>
      <t>李城</t>
    </r>
  </si>
  <si>
    <t>5951512043810</t>
  </si>
  <si>
    <r>
      <rPr>
        <sz val="9"/>
        <rFont val="宋体"/>
        <charset val="134"/>
      </rPr>
      <t>坤吉平</t>
    </r>
  </si>
  <si>
    <t>5951512044023</t>
  </si>
  <si>
    <r>
      <rPr>
        <sz val="9"/>
        <rFont val="宋体"/>
        <charset val="134"/>
      </rPr>
      <t>杨毅</t>
    </r>
  </si>
  <si>
    <r>
      <rPr>
        <sz val="8"/>
        <color theme="1"/>
        <rFont val="宋体"/>
        <charset val="134"/>
      </rPr>
      <t>缺考</t>
    </r>
  </si>
  <si>
    <t>5951512044212</t>
  </si>
  <si>
    <r>
      <rPr>
        <sz val="9"/>
        <rFont val="宋体"/>
        <charset val="134"/>
      </rPr>
      <t>朱雪妮</t>
    </r>
  </si>
  <si>
    <r>
      <rPr>
        <sz val="9"/>
        <rFont val="宋体"/>
        <charset val="134"/>
      </rPr>
      <t>宣汉县外资扶贫项目服务中心</t>
    </r>
  </si>
  <si>
    <t>5951512044119</t>
  </si>
  <si>
    <r>
      <rPr>
        <sz val="9"/>
        <rFont val="宋体"/>
        <charset val="134"/>
      </rPr>
      <t>韩奇睿</t>
    </r>
  </si>
  <si>
    <t>5951512044201</t>
  </si>
  <si>
    <r>
      <rPr>
        <sz val="9"/>
        <rFont val="宋体"/>
        <charset val="134"/>
      </rPr>
      <t>汤越</t>
    </r>
  </si>
  <si>
    <t>5951512044222</t>
  </si>
  <si>
    <r>
      <rPr>
        <sz val="9"/>
        <rFont val="宋体"/>
        <charset val="134"/>
      </rPr>
      <t>胡莲</t>
    </r>
  </si>
  <si>
    <r>
      <rPr>
        <sz val="9"/>
        <rFont val="宋体"/>
        <charset val="134"/>
      </rPr>
      <t>四川达州普光经济开发区发展服务中心</t>
    </r>
  </si>
  <si>
    <t>5951512044214</t>
  </si>
  <si>
    <r>
      <rPr>
        <sz val="9"/>
        <rFont val="宋体"/>
        <charset val="134"/>
      </rPr>
      <t>陈南杉</t>
    </r>
  </si>
  <si>
    <t>5951512044216</t>
  </si>
  <si>
    <r>
      <rPr>
        <sz val="9"/>
        <rFont val="宋体"/>
        <charset val="134"/>
      </rPr>
      <t>陈友旋</t>
    </r>
  </si>
  <si>
    <t>5951512044230</t>
  </si>
  <si>
    <r>
      <rPr>
        <sz val="9"/>
        <rFont val="宋体"/>
        <charset val="134"/>
      </rPr>
      <t>唐诗涵</t>
    </r>
  </si>
  <si>
    <t>5951512044302</t>
  </si>
  <si>
    <r>
      <rPr>
        <sz val="9"/>
        <rFont val="宋体"/>
        <charset val="134"/>
      </rPr>
      <t>王彬旭</t>
    </r>
  </si>
  <si>
    <t>5951512044316</t>
  </si>
  <si>
    <r>
      <rPr>
        <sz val="9"/>
        <rFont val="宋体"/>
        <charset val="134"/>
      </rPr>
      <t>刘晓松</t>
    </r>
  </si>
  <si>
    <t>5951512044317</t>
  </si>
  <si>
    <r>
      <rPr>
        <sz val="9"/>
        <rFont val="宋体"/>
        <charset val="134"/>
      </rPr>
      <t>余金卓</t>
    </r>
  </si>
  <si>
    <t>5951512044330</t>
  </si>
  <si>
    <r>
      <rPr>
        <sz val="9"/>
        <rFont val="宋体"/>
        <charset val="134"/>
      </rPr>
      <t>邹远鹏</t>
    </r>
  </si>
  <si>
    <t>5951512044323</t>
  </si>
  <si>
    <r>
      <rPr>
        <sz val="9"/>
        <rFont val="宋体"/>
        <charset val="134"/>
      </rPr>
      <t>刘学强</t>
    </r>
  </si>
  <si>
    <t>5951512044319</t>
  </si>
  <si>
    <r>
      <rPr>
        <sz val="9"/>
        <rFont val="宋体"/>
        <charset val="134"/>
      </rPr>
      <t>胡漫驰</t>
    </r>
  </si>
  <si>
    <t>5951512044419</t>
  </si>
  <si>
    <r>
      <rPr>
        <sz val="9"/>
        <rFont val="宋体"/>
        <charset val="134"/>
      </rPr>
      <t>王磊</t>
    </r>
  </si>
  <si>
    <t>5951512044416</t>
  </si>
  <si>
    <r>
      <rPr>
        <sz val="9"/>
        <rFont val="宋体"/>
        <charset val="134"/>
      </rPr>
      <t>时晨</t>
    </r>
  </si>
  <si>
    <t>5951512044427</t>
  </si>
  <si>
    <r>
      <rPr>
        <sz val="9"/>
        <rFont val="宋体"/>
        <charset val="134"/>
      </rPr>
      <t>郑千山</t>
    </r>
  </si>
  <si>
    <t>5951512044510</t>
  </si>
  <si>
    <r>
      <rPr>
        <sz val="9"/>
        <rFont val="宋体"/>
        <charset val="134"/>
      </rPr>
      <t>周晗</t>
    </r>
  </si>
  <si>
    <t>5951512044509</t>
  </si>
  <si>
    <r>
      <rPr>
        <sz val="9"/>
        <rFont val="宋体"/>
        <charset val="134"/>
      </rPr>
      <t>张先付</t>
    </r>
  </si>
  <si>
    <t>5951512044503</t>
  </si>
  <si>
    <r>
      <rPr>
        <sz val="9"/>
        <rFont val="宋体"/>
        <charset val="134"/>
      </rPr>
      <t>王晓菊</t>
    </r>
  </si>
  <si>
    <t>5951512044513</t>
  </si>
  <si>
    <r>
      <rPr>
        <sz val="9"/>
        <rFont val="宋体"/>
        <charset val="134"/>
      </rPr>
      <t>邓佳威</t>
    </r>
  </si>
  <si>
    <r>
      <rPr>
        <sz val="9"/>
        <rFont val="宋体"/>
        <charset val="134"/>
      </rPr>
      <t>宣汉县工业经济联合会</t>
    </r>
  </si>
  <si>
    <t>5951512044512</t>
  </si>
  <si>
    <r>
      <rPr>
        <sz val="9"/>
        <rFont val="宋体"/>
        <charset val="134"/>
      </rPr>
      <t>程泽</t>
    </r>
  </si>
  <si>
    <t>5951512044517</t>
  </si>
  <si>
    <r>
      <rPr>
        <sz val="9"/>
        <rFont val="宋体"/>
        <charset val="134"/>
      </rPr>
      <t>张城</t>
    </r>
  </si>
  <si>
    <t>5951512044603</t>
  </si>
  <si>
    <r>
      <rPr>
        <sz val="9"/>
        <rFont val="宋体"/>
        <charset val="134"/>
      </rPr>
      <t>贾冬冬</t>
    </r>
  </si>
  <si>
    <r>
      <rPr>
        <sz val="9"/>
        <rFont val="宋体"/>
        <charset val="134"/>
      </rPr>
      <t>宣汉县政务服务中心</t>
    </r>
  </si>
  <si>
    <t>5951512044626</t>
  </si>
  <si>
    <r>
      <rPr>
        <sz val="9"/>
        <rFont val="宋体"/>
        <charset val="134"/>
      </rPr>
      <t>谢竹</t>
    </r>
  </si>
  <si>
    <t>5951512044615</t>
  </si>
  <si>
    <r>
      <rPr>
        <sz val="9"/>
        <rFont val="宋体"/>
        <charset val="134"/>
      </rPr>
      <t>罗垚</t>
    </r>
  </si>
  <si>
    <t>5951512044614</t>
  </si>
  <si>
    <r>
      <rPr>
        <sz val="9"/>
        <rFont val="宋体"/>
        <charset val="134"/>
      </rPr>
      <t>刘峪</t>
    </r>
  </si>
  <si>
    <t>5951512044602</t>
  </si>
  <si>
    <r>
      <rPr>
        <sz val="9"/>
        <rFont val="宋体"/>
        <charset val="134"/>
      </rPr>
      <t>黄功浪</t>
    </r>
  </si>
  <si>
    <t>5951512044710</t>
  </si>
  <si>
    <r>
      <rPr>
        <sz val="9"/>
        <rFont val="宋体"/>
        <charset val="134"/>
      </rPr>
      <t>余冰清</t>
    </r>
  </si>
  <si>
    <t>5951512044708</t>
  </si>
  <si>
    <r>
      <rPr>
        <sz val="9"/>
        <rFont val="宋体"/>
        <charset val="134"/>
      </rPr>
      <t>宋奇君</t>
    </r>
  </si>
  <si>
    <t>5951512044707</t>
  </si>
  <si>
    <r>
      <rPr>
        <sz val="9"/>
        <rFont val="宋体"/>
        <charset val="134"/>
      </rPr>
      <t>邵玲玲</t>
    </r>
  </si>
  <si>
    <t>5951512044717</t>
  </si>
  <si>
    <r>
      <rPr>
        <sz val="9"/>
        <rFont val="宋体"/>
        <charset val="134"/>
      </rPr>
      <t>郎池刚</t>
    </r>
  </si>
  <si>
    <r>
      <rPr>
        <sz val="9"/>
        <rFont val="宋体"/>
        <charset val="134"/>
      </rPr>
      <t>宣汉县政府投资审计中心</t>
    </r>
  </si>
  <si>
    <t>5951512044808</t>
  </si>
  <si>
    <r>
      <rPr>
        <sz val="9"/>
        <rFont val="宋体"/>
        <charset val="134"/>
      </rPr>
      <t>周函霖</t>
    </r>
  </si>
  <si>
    <t>5951512044727</t>
  </si>
  <si>
    <r>
      <rPr>
        <sz val="9"/>
        <rFont val="宋体"/>
        <charset val="134"/>
      </rPr>
      <t>吴佳庚</t>
    </r>
  </si>
  <si>
    <t>5951512044815</t>
  </si>
  <si>
    <r>
      <rPr>
        <sz val="9"/>
        <rFont val="宋体"/>
        <charset val="134"/>
      </rPr>
      <t>龚林强</t>
    </r>
  </si>
  <si>
    <r>
      <rPr>
        <sz val="9"/>
        <rFont val="宋体"/>
        <charset val="134"/>
      </rPr>
      <t>宣汉县计量测试所</t>
    </r>
  </si>
  <si>
    <t>5951512044817</t>
  </si>
  <si>
    <r>
      <rPr>
        <sz val="9"/>
        <rFont val="宋体"/>
        <charset val="134"/>
      </rPr>
      <t>何飓枭</t>
    </r>
  </si>
  <si>
    <t>5951512044818</t>
  </si>
  <si>
    <r>
      <rPr>
        <sz val="9"/>
        <rFont val="宋体"/>
        <charset val="134"/>
      </rPr>
      <t>侯国华</t>
    </r>
  </si>
  <si>
    <t>5951512044926</t>
  </si>
  <si>
    <r>
      <rPr>
        <sz val="9"/>
        <rFont val="宋体"/>
        <charset val="134"/>
      </rPr>
      <t>马滔</t>
    </r>
  </si>
  <si>
    <r>
      <rPr>
        <sz val="9"/>
        <rFont val="宋体"/>
        <charset val="134"/>
      </rPr>
      <t>宣汉县产品质量监督检验所</t>
    </r>
  </si>
  <si>
    <t>5951512044918</t>
  </si>
  <si>
    <r>
      <rPr>
        <sz val="9"/>
        <rFont val="宋体"/>
        <charset val="134"/>
      </rPr>
      <t>蒋倩</t>
    </r>
  </si>
  <si>
    <t>5951512045012</t>
  </si>
  <si>
    <r>
      <rPr>
        <sz val="9"/>
        <rFont val="宋体"/>
        <charset val="134"/>
      </rPr>
      <t>张良</t>
    </r>
  </si>
  <si>
    <t>5951512045102</t>
  </si>
  <si>
    <r>
      <rPr>
        <sz val="9"/>
        <rFont val="宋体"/>
        <charset val="134"/>
      </rPr>
      <t>刘福君</t>
    </r>
  </si>
  <si>
    <t>5951512045104</t>
  </si>
  <si>
    <r>
      <rPr>
        <sz val="9"/>
        <rFont val="宋体"/>
        <charset val="134"/>
      </rPr>
      <t>刘雄</t>
    </r>
  </si>
  <si>
    <t>5951512045025</t>
  </si>
  <si>
    <r>
      <rPr>
        <sz val="9"/>
        <rFont val="宋体"/>
        <charset val="134"/>
      </rPr>
      <t>苟安平</t>
    </r>
  </si>
  <si>
    <t>5951512045129</t>
  </si>
  <si>
    <r>
      <rPr>
        <sz val="9"/>
        <rFont val="宋体"/>
        <charset val="134"/>
      </rPr>
      <t>苟冬瑾</t>
    </r>
  </si>
  <si>
    <t>5951512045130</t>
  </si>
  <si>
    <r>
      <rPr>
        <sz val="9"/>
        <rFont val="宋体"/>
        <charset val="134"/>
      </rPr>
      <t>刘刚</t>
    </r>
  </si>
  <si>
    <t>5951512045128</t>
  </si>
  <si>
    <r>
      <rPr>
        <sz val="9"/>
        <rFont val="宋体"/>
        <charset val="134"/>
      </rPr>
      <t>方宁</t>
    </r>
  </si>
  <si>
    <t>5951512045202</t>
  </si>
  <si>
    <r>
      <rPr>
        <sz val="9"/>
        <rFont val="宋体"/>
        <charset val="134"/>
      </rPr>
      <t>陈方梅</t>
    </r>
  </si>
  <si>
    <r>
      <rPr>
        <sz val="9"/>
        <rFont val="宋体"/>
        <charset val="134"/>
      </rPr>
      <t>宣汉县食品药品检验所</t>
    </r>
  </si>
  <si>
    <t>5951512045212</t>
  </si>
  <si>
    <r>
      <rPr>
        <sz val="9"/>
        <rFont val="宋体"/>
        <charset val="134"/>
      </rPr>
      <t>杨刚</t>
    </r>
  </si>
  <si>
    <t>5951512045214</t>
  </si>
  <si>
    <r>
      <rPr>
        <sz val="9"/>
        <rFont val="宋体"/>
        <charset val="134"/>
      </rPr>
      <t>殷燕</t>
    </r>
  </si>
  <si>
    <t>5951512045218</t>
  </si>
  <si>
    <r>
      <rPr>
        <sz val="9"/>
        <rFont val="宋体"/>
        <charset val="134"/>
      </rPr>
      <t>王韩燕</t>
    </r>
  </si>
  <si>
    <r>
      <rPr>
        <sz val="9"/>
        <rFont val="宋体"/>
        <charset val="134"/>
      </rPr>
      <t>宣汉县水土保持局</t>
    </r>
  </si>
  <si>
    <t>5951512045219</t>
  </si>
  <si>
    <r>
      <rPr>
        <sz val="9"/>
        <rFont val="宋体"/>
        <charset val="134"/>
      </rPr>
      <t>伍琴</t>
    </r>
  </si>
  <si>
    <t>5951512045228</t>
  </si>
  <si>
    <r>
      <rPr>
        <sz val="9"/>
        <rFont val="宋体"/>
        <charset val="134"/>
      </rPr>
      <t>刘旒</t>
    </r>
  </si>
  <si>
    <r>
      <rPr>
        <sz val="9"/>
        <rFont val="宋体"/>
        <charset val="134"/>
      </rPr>
      <t>宣汉县国民体质监测站</t>
    </r>
  </si>
  <si>
    <t>5951512045230</t>
  </si>
  <si>
    <r>
      <rPr>
        <sz val="9"/>
        <rFont val="宋体"/>
        <charset val="134"/>
      </rPr>
      <t>龙洋</t>
    </r>
  </si>
  <si>
    <t>5951512045317</t>
  </si>
  <si>
    <r>
      <rPr>
        <sz val="9"/>
        <rFont val="宋体"/>
        <charset val="134"/>
      </rPr>
      <t>陈雨鑫</t>
    </r>
  </si>
  <si>
    <r>
      <rPr>
        <sz val="9"/>
        <rFont val="宋体"/>
        <charset val="134"/>
      </rPr>
      <t>宣汉县土地储备中心</t>
    </r>
  </si>
  <si>
    <t>5951512045323</t>
  </si>
  <si>
    <r>
      <rPr>
        <sz val="9"/>
        <rFont val="宋体"/>
        <charset val="134"/>
      </rPr>
      <t>梅海龙</t>
    </r>
  </si>
  <si>
    <t>5951512045325</t>
  </si>
  <si>
    <r>
      <rPr>
        <sz val="9"/>
        <rFont val="宋体"/>
        <charset val="134"/>
      </rPr>
      <t>漆敏</t>
    </r>
  </si>
  <si>
    <t>5951512045402</t>
  </si>
  <si>
    <r>
      <rPr>
        <sz val="9"/>
        <rFont val="宋体"/>
        <charset val="134"/>
      </rPr>
      <t>张定玉</t>
    </r>
  </si>
  <si>
    <t>5951512045321</t>
  </si>
  <si>
    <r>
      <rPr>
        <sz val="9"/>
        <rFont val="宋体"/>
        <charset val="134"/>
      </rPr>
      <t>兰天</t>
    </r>
  </si>
  <si>
    <t>5951512045318</t>
  </si>
  <si>
    <r>
      <rPr>
        <sz val="9"/>
        <rFont val="宋体"/>
        <charset val="134"/>
      </rPr>
      <t>陈竹</t>
    </r>
  </si>
  <si>
    <t>5951512045401</t>
  </si>
  <si>
    <r>
      <rPr>
        <sz val="9"/>
        <rFont val="宋体"/>
        <charset val="134"/>
      </rPr>
      <t>向毅</t>
    </r>
  </si>
  <si>
    <t>5951512045905</t>
  </si>
  <si>
    <r>
      <rPr>
        <sz val="9"/>
        <rFont val="宋体"/>
        <charset val="134"/>
      </rPr>
      <t>杨春兰</t>
    </r>
  </si>
  <si>
    <r>
      <rPr>
        <sz val="9"/>
        <rFont val="宋体"/>
        <charset val="134"/>
      </rPr>
      <t>宣汉县峨城山国有林场</t>
    </r>
  </si>
  <si>
    <t>5951512045520</t>
  </si>
  <si>
    <r>
      <rPr>
        <sz val="9"/>
        <rFont val="宋体"/>
        <charset val="134"/>
      </rPr>
      <t>何修凯</t>
    </r>
  </si>
  <si>
    <t>5951512045612</t>
  </si>
  <si>
    <r>
      <rPr>
        <sz val="9"/>
        <rFont val="宋体"/>
        <charset val="134"/>
      </rPr>
      <t>李宇</t>
    </r>
  </si>
  <si>
    <t>5951512050120</t>
  </si>
  <si>
    <r>
      <rPr>
        <sz val="9"/>
        <rFont val="宋体"/>
        <charset val="134"/>
      </rPr>
      <t>朱陶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</si>
  <si>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5951512045428</t>
  </si>
  <si>
    <r>
      <rPr>
        <sz val="9"/>
        <rFont val="宋体"/>
        <charset val="134"/>
      </rPr>
      <t>符宣</t>
    </r>
  </si>
  <si>
    <t>5951512045507</t>
  </si>
  <si>
    <r>
      <rPr>
        <sz val="9"/>
        <rFont val="宋体"/>
        <charset val="134"/>
      </rPr>
      <t>桂红梅</t>
    </r>
  </si>
  <si>
    <t>5951512050204</t>
  </si>
  <si>
    <r>
      <rPr>
        <sz val="9"/>
        <rFont val="宋体"/>
        <charset val="134"/>
      </rPr>
      <t>杨梅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</si>
  <si>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宣汉县文物管理所</t>
    </r>
  </si>
  <si>
    <t>5951512050125</t>
  </si>
  <si>
    <r>
      <rPr>
        <sz val="9"/>
        <rFont val="宋体"/>
        <charset val="134"/>
      </rPr>
      <t>康菊花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</si>
  <si>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5951512050124</t>
  </si>
  <si>
    <r>
      <rPr>
        <sz val="9"/>
        <rFont val="宋体"/>
        <charset val="134"/>
      </rPr>
      <t>贺昕苗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</si>
  <si>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5951512050213</t>
  </si>
  <si>
    <r>
      <rPr>
        <sz val="9"/>
        <rFont val="宋体"/>
        <charset val="134"/>
      </rPr>
      <t>罗巧巧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</si>
  <si>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宣汉县文化馆</t>
    </r>
  </si>
  <si>
    <t>5951512050211</t>
  </si>
  <si>
    <r>
      <rPr>
        <sz val="9"/>
        <rFont val="宋体"/>
        <charset val="134"/>
      </rPr>
      <t>林赟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</si>
  <si>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5951512050306</t>
  </si>
  <si>
    <r>
      <rPr>
        <sz val="9"/>
        <rFont val="宋体"/>
        <charset val="134"/>
      </rPr>
      <t>许昊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</si>
  <si>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宣汉县巴山大峡谷景区发展服务中心</t>
    </r>
  </si>
  <si>
    <t>5951512050301</t>
  </si>
  <si>
    <r>
      <rPr>
        <sz val="9"/>
        <rFont val="宋体"/>
        <charset val="134"/>
      </rPr>
      <t>毛鹤燕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</si>
  <si>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5951512050227</t>
  </si>
  <si>
    <r>
      <rPr>
        <sz val="9"/>
        <rFont val="宋体"/>
        <charset val="134"/>
      </rPr>
      <t>李娇娇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</si>
  <si>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5951512050428</t>
  </si>
  <si>
    <r>
      <rPr>
        <sz val="9"/>
        <rFont val="宋体"/>
        <charset val="134"/>
      </rPr>
      <t>吴敏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</si>
  <si>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5951512050313</t>
  </si>
  <si>
    <r>
      <rPr>
        <sz val="9"/>
        <rFont val="宋体"/>
        <charset val="134"/>
      </rPr>
      <t>白善文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</si>
  <si>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5951512050504</t>
  </si>
  <si>
    <r>
      <rPr>
        <sz val="9"/>
        <rFont val="宋体"/>
        <charset val="134"/>
      </rPr>
      <t>晏鸣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</si>
  <si>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5951512050326</t>
  </si>
  <si>
    <r>
      <rPr>
        <sz val="9"/>
        <rFont val="宋体"/>
        <charset val="134"/>
      </rPr>
      <t>高妮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</si>
  <si>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5951512050425</t>
  </si>
  <si>
    <r>
      <rPr>
        <sz val="9"/>
        <rFont val="宋体"/>
        <charset val="134"/>
      </rPr>
      <t>魏晓娟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</si>
  <si>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5951512050402</t>
  </si>
  <si>
    <r>
      <rPr>
        <sz val="9"/>
        <rFont val="宋体"/>
        <charset val="134"/>
      </rPr>
      <t>黄仕琼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</si>
  <si>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5951512050506</t>
  </si>
  <si>
    <r>
      <rPr>
        <sz val="9"/>
        <rFont val="宋体"/>
        <charset val="134"/>
      </rPr>
      <t>杨明澍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</si>
  <si>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5951512050408</t>
  </si>
  <si>
    <r>
      <rPr>
        <sz val="9"/>
        <rFont val="宋体"/>
        <charset val="134"/>
      </rPr>
      <t>李津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</si>
  <si>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5951512050411</t>
  </si>
  <si>
    <r>
      <rPr>
        <sz val="9"/>
        <rFont val="宋体"/>
        <charset val="134"/>
      </rPr>
      <t>李雪琴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</si>
  <si>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5951512050429</t>
  </si>
  <si>
    <r>
      <rPr>
        <sz val="9"/>
        <rFont val="宋体"/>
        <charset val="134"/>
      </rPr>
      <t>夏宇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</si>
  <si>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5951512050721</t>
  </si>
  <si>
    <r>
      <rPr>
        <sz val="9"/>
        <rFont val="宋体"/>
        <charset val="134"/>
      </rPr>
      <t>唐耀霞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</si>
  <si>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5951512050610</t>
  </si>
  <si>
    <r>
      <rPr>
        <sz val="9"/>
        <rFont val="宋体"/>
        <charset val="134"/>
      </rPr>
      <t>郭鑫鑫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</si>
  <si>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5951512050629</t>
  </si>
  <si>
    <r>
      <rPr>
        <sz val="9"/>
        <rFont val="宋体"/>
        <charset val="134"/>
      </rPr>
      <t>林俊达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</si>
  <si>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5951512050708</t>
  </si>
  <si>
    <r>
      <rPr>
        <sz val="9"/>
        <rFont val="宋体"/>
        <charset val="134"/>
      </rPr>
      <t>潘明艳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</si>
  <si>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5951512050815</t>
  </si>
  <si>
    <r>
      <rPr>
        <sz val="9"/>
        <rFont val="宋体"/>
        <charset val="134"/>
      </rPr>
      <t>袁磊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</si>
  <si>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5951512050813</t>
  </si>
  <si>
    <r>
      <rPr>
        <sz val="9"/>
        <rFont val="宋体"/>
        <charset val="134"/>
      </rPr>
      <t>尹娟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</si>
  <si>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5951512050812</t>
  </si>
  <si>
    <r>
      <rPr>
        <sz val="9"/>
        <rFont val="宋体"/>
        <charset val="134"/>
      </rPr>
      <t>杨致帆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</si>
  <si>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5951512050608</t>
  </si>
  <si>
    <r>
      <rPr>
        <sz val="9"/>
        <rFont val="宋体"/>
        <charset val="134"/>
      </rPr>
      <t>傅晓辉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</si>
  <si>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5951512050703</t>
  </si>
  <si>
    <r>
      <rPr>
        <sz val="9"/>
        <rFont val="宋体"/>
        <charset val="134"/>
      </rPr>
      <t>罗怀鑫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</si>
  <si>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5951512050917</t>
  </si>
  <si>
    <r>
      <rPr>
        <sz val="9"/>
        <rFont val="宋体"/>
        <charset val="134"/>
      </rPr>
      <t>郑文强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</si>
  <si>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5951512050912</t>
  </si>
  <si>
    <r>
      <rPr>
        <sz val="9"/>
        <rFont val="宋体"/>
        <charset val="134"/>
      </rPr>
      <t>杨鸿渝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</si>
  <si>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5951512050916</t>
  </si>
  <si>
    <r>
      <rPr>
        <sz val="9"/>
        <rFont val="宋体"/>
        <charset val="134"/>
      </rPr>
      <t>张书齐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</si>
  <si>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5951512050925</t>
  </si>
  <si>
    <r>
      <rPr>
        <sz val="9"/>
        <rFont val="宋体"/>
        <charset val="134"/>
      </rPr>
      <t>赖贞娜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</si>
  <si>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5951512050919</t>
  </si>
  <si>
    <r>
      <rPr>
        <sz val="9"/>
        <rFont val="宋体"/>
        <charset val="134"/>
      </rPr>
      <t>陈鹤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</si>
  <si>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5951512051004</t>
  </si>
  <si>
    <r>
      <rPr>
        <sz val="9"/>
        <rFont val="宋体"/>
        <charset val="134"/>
      </rPr>
      <t>余涛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</si>
  <si>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5951512051016</t>
  </si>
  <si>
    <r>
      <rPr>
        <sz val="9"/>
        <rFont val="宋体"/>
        <charset val="134"/>
      </rPr>
      <t>王世乾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</si>
  <si>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5951512051005</t>
  </si>
  <si>
    <r>
      <rPr>
        <sz val="9"/>
        <rFont val="宋体"/>
        <charset val="134"/>
      </rPr>
      <t>李姝璨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</si>
  <si>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5951512051227</t>
  </si>
  <si>
    <r>
      <rPr>
        <sz val="9"/>
        <rFont val="宋体"/>
        <charset val="134"/>
      </rPr>
      <t>严小海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</si>
  <si>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宣汉县城乡环境综合治理办公室</t>
    </r>
  </si>
  <si>
    <t>5951512051319</t>
  </si>
  <si>
    <r>
      <rPr>
        <sz val="9"/>
        <rFont val="宋体"/>
        <charset val="134"/>
      </rPr>
      <t>周松涛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</si>
  <si>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5951512051224</t>
  </si>
  <si>
    <r>
      <rPr>
        <sz val="9"/>
        <rFont val="宋体"/>
        <charset val="134"/>
      </rPr>
      <t>吴宗涛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</si>
  <si>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5951512051327</t>
  </si>
  <si>
    <r>
      <rPr>
        <sz val="9"/>
        <rFont val="宋体"/>
        <charset val="134"/>
      </rPr>
      <t>梅军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</si>
  <si>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宣汉县房产管理局</t>
    </r>
  </si>
  <si>
    <t>5951512051403</t>
  </si>
  <si>
    <r>
      <rPr>
        <sz val="9"/>
        <rFont val="宋体"/>
        <charset val="134"/>
      </rPr>
      <t>张刁山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</si>
  <si>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5951512051404</t>
  </si>
  <si>
    <r>
      <rPr>
        <sz val="9"/>
        <rFont val="宋体"/>
        <charset val="134"/>
      </rPr>
      <t>张于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</si>
  <si>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5951512051406</t>
  </si>
  <si>
    <r>
      <rPr>
        <sz val="9"/>
        <rFont val="宋体"/>
        <charset val="134"/>
      </rPr>
      <t>陈学春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</si>
  <si>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宣汉县园林管理所</t>
    </r>
  </si>
  <si>
    <t>5951512051413</t>
  </si>
  <si>
    <r>
      <rPr>
        <sz val="9"/>
        <rFont val="宋体"/>
        <charset val="134"/>
      </rPr>
      <t>庄乔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</si>
  <si>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5951512051411</t>
  </si>
  <si>
    <r>
      <rPr>
        <sz val="9"/>
        <rFont val="宋体"/>
        <charset val="134"/>
      </rPr>
      <t>张珏岚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</si>
  <si>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5951512051417</t>
  </si>
  <si>
    <r>
      <rPr>
        <sz val="9"/>
        <rFont val="宋体"/>
        <charset val="134"/>
      </rPr>
      <t>李国立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</si>
  <si>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5951512051422</t>
  </si>
  <si>
    <r>
      <rPr>
        <sz val="9"/>
        <rFont val="宋体"/>
        <charset val="134"/>
      </rPr>
      <t>赵泽婷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</si>
  <si>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5951512051420</t>
  </si>
  <si>
    <r>
      <rPr>
        <sz val="9"/>
        <rFont val="宋体"/>
        <charset val="134"/>
      </rPr>
      <t>肖梦辰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</si>
  <si>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5951512051512</t>
  </si>
  <si>
    <r>
      <rPr>
        <sz val="9"/>
        <rFont val="宋体"/>
        <charset val="134"/>
      </rPr>
      <t>袁艺佳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</si>
  <si>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宣汉县国民经济研究所</t>
    </r>
  </si>
  <si>
    <t>5951512051513</t>
  </si>
  <si>
    <r>
      <rPr>
        <sz val="9"/>
        <rFont val="宋体"/>
        <charset val="134"/>
      </rPr>
      <t>周港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</si>
  <si>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5951512051509</t>
  </si>
  <si>
    <r>
      <rPr>
        <sz val="9"/>
        <rFont val="宋体"/>
        <charset val="134"/>
      </rPr>
      <t>王伟鲜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</si>
  <si>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5951512051519</t>
  </si>
  <si>
    <r>
      <rPr>
        <sz val="9"/>
        <rFont val="宋体"/>
        <charset val="134"/>
      </rPr>
      <t>文路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</si>
  <si>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5951512051520</t>
  </si>
  <si>
    <r>
      <rPr>
        <sz val="9"/>
        <rFont val="宋体"/>
        <charset val="134"/>
      </rPr>
      <t>向顺旗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</si>
  <si>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5951512051524</t>
  </si>
  <si>
    <r>
      <rPr>
        <sz val="9"/>
        <rFont val="宋体"/>
        <charset val="134"/>
      </rPr>
      <t>张钰敏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</si>
  <si>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5951512051529</t>
  </si>
  <si>
    <r>
      <rPr>
        <sz val="9"/>
        <rFont val="宋体"/>
        <charset val="134"/>
      </rPr>
      <t>费一轩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</si>
  <si>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宣汉县第一公路养护管理段</t>
    </r>
  </si>
  <si>
    <t>5951512051528</t>
  </si>
  <si>
    <r>
      <rPr>
        <sz val="9"/>
        <rFont val="宋体"/>
        <charset val="134"/>
      </rPr>
      <t>董丹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</si>
  <si>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5951512051601</t>
  </si>
  <si>
    <r>
      <rPr>
        <sz val="9"/>
        <rFont val="宋体"/>
        <charset val="134"/>
      </rPr>
      <t>虎春梅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</si>
  <si>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5951512051621</t>
  </si>
  <si>
    <r>
      <rPr>
        <sz val="9"/>
        <rFont val="宋体"/>
        <charset val="134"/>
      </rPr>
      <t>马强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</si>
  <si>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5951512051620</t>
  </si>
  <si>
    <r>
      <rPr>
        <sz val="9"/>
        <rFont val="宋体"/>
        <charset val="134"/>
      </rPr>
      <t>刘强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</si>
  <si>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5951512051629</t>
  </si>
  <si>
    <r>
      <rPr>
        <sz val="9"/>
        <rFont val="宋体"/>
        <charset val="134"/>
      </rPr>
      <t>王达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</si>
  <si>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5951512051721</t>
  </si>
  <si>
    <r>
      <rPr>
        <sz val="9"/>
        <rFont val="宋体"/>
        <charset val="134"/>
      </rPr>
      <t>王睿民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</si>
  <si>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5951512051720</t>
  </si>
  <si>
    <r>
      <rPr>
        <sz val="9"/>
        <rFont val="宋体"/>
        <charset val="134"/>
      </rPr>
      <t>唐铭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</si>
  <si>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5951512051725</t>
  </si>
  <si>
    <r>
      <rPr>
        <sz val="9"/>
        <rFont val="宋体"/>
        <charset val="134"/>
      </rPr>
      <t>张洪博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</si>
  <si>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5951512051801</t>
  </si>
  <si>
    <r>
      <rPr>
        <sz val="9"/>
        <rFont val="宋体"/>
        <charset val="134"/>
      </rPr>
      <t>吉学敏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</si>
  <si>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5951512051802</t>
  </si>
  <si>
    <r>
      <rPr>
        <sz val="9"/>
        <rFont val="宋体"/>
        <charset val="134"/>
      </rPr>
      <t>李晓双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</si>
  <si>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5951512051808</t>
  </si>
  <si>
    <r>
      <rPr>
        <sz val="9"/>
        <rFont val="宋体"/>
        <charset val="134"/>
      </rPr>
      <t>万大玲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</si>
  <si>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宣汉县第二公路养护管理段</t>
    </r>
  </si>
  <si>
    <t>5951512051811</t>
  </si>
  <si>
    <r>
      <rPr>
        <sz val="9"/>
        <rFont val="宋体"/>
        <charset val="134"/>
      </rPr>
      <t>黄振乐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</si>
  <si>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5951512051817</t>
  </si>
  <si>
    <r>
      <rPr>
        <sz val="9"/>
        <rFont val="宋体"/>
        <charset val="134"/>
      </rPr>
      <t>姚琴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</si>
  <si>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5951512051816</t>
  </si>
  <si>
    <r>
      <rPr>
        <sz val="9"/>
        <rFont val="宋体"/>
        <charset val="134"/>
      </rPr>
      <t>谢苗苗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</si>
  <si>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5951512051821</t>
  </si>
  <si>
    <r>
      <rPr>
        <sz val="9"/>
        <rFont val="宋体"/>
        <charset val="134"/>
      </rPr>
      <t>杜泽兴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</si>
  <si>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5951512051827</t>
  </si>
  <si>
    <r>
      <rPr>
        <sz val="9"/>
        <rFont val="宋体"/>
        <charset val="134"/>
      </rPr>
      <t>向泓皓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</si>
  <si>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5951512051901</t>
  </si>
  <si>
    <r>
      <rPr>
        <sz val="9"/>
        <rFont val="宋体"/>
        <charset val="134"/>
      </rPr>
      <t>张东升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</si>
  <si>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5951512051912</t>
  </si>
  <si>
    <r>
      <rPr>
        <sz val="9"/>
        <rFont val="宋体"/>
        <charset val="134"/>
      </rPr>
      <t>张成才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</si>
  <si>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宣汉县经济作物技术推广站</t>
    </r>
  </si>
  <si>
    <t>5951512051911</t>
  </si>
  <si>
    <r>
      <rPr>
        <sz val="9"/>
        <rFont val="宋体"/>
        <charset val="134"/>
      </rPr>
      <t>肖帅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</si>
  <si>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5951512051914</t>
  </si>
  <si>
    <r>
      <rPr>
        <sz val="9"/>
        <rFont val="宋体"/>
        <charset val="134"/>
      </rPr>
      <t>田秘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</si>
  <si>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5951512051920</t>
  </si>
  <si>
    <r>
      <rPr>
        <sz val="9"/>
        <rFont val="宋体"/>
        <charset val="134"/>
      </rPr>
      <t>孙河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</si>
  <si>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宣汉县畜禽繁育改良站</t>
    </r>
  </si>
  <si>
    <t>5951512051921</t>
  </si>
  <si>
    <r>
      <rPr>
        <sz val="9"/>
        <rFont val="宋体"/>
        <charset val="134"/>
      </rPr>
      <t>唐武松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</si>
  <si>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5951512051926</t>
  </si>
  <si>
    <r>
      <rPr>
        <sz val="9"/>
        <rFont val="宋体"/>
        <charset val="134"/>
      </rPr>
      <t>邓蕾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</si>
  <si>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宣汉县新农村建设办公室</t>
    </r>
  </si>
  <si>
    <t>5951512051930</t>
  </si>
  <si>
    <r>
      <rPr>
        <sz val="9"/>
        <rFont val="宋体"/>
        <charset val="134"/>
      </rPr>
      <t>覃然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</si>
  <si>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5951512051928</t>
  </si>
  <si>
    <r>
      <rPr>
        <sz val="9"/>
        <rFont val="宋体"/>
        <charset val="134"/>
      </rPr>
      <t>潘柳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</si>
  <si>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5951512052015</t>
  </si>
  <si>
    <r>
      <rPr>
        <sz val="9"/>
        <rFont val="宋体"/>
        <charset val="134"/>
      </rPr>
      <t>周亚兵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</si>
  <si>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宣汉县农产品质量安全监督管理站</t>
    </r>
  </si>
  <si>
    <t>5951512052007</t>
  </si>
  <si>
    <r>
      <rPr>
        <sz val="9"/>
        <rFont val="宋体"/>
        <charset val="134"/>
      </rPr>
      <t>贾勇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</si>
  <si>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5951512052013</t>
  </si>
  <si>
    <r>
      <rPr>
        <sz val="9"/>
        <rFont val="宋体"/>
        <charset val="134"/>
      </rPr>
      <t>王小刚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</si>
  <si>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8952912020106</t>
  </si>
  <si>
    <r>
      <rPr>
        <sz val="9"/>
        <rFont val="宋体"/>
        <charset val="134"/>
      </rPr>
      <t>袁娟</t>
    </r>
  </si>
  <si>
    <r>
      <rPr>
        <sz val="9"/>
        <rFont val="宋体"/>
        <charset val="134"/>
      </rPr>
      <t>宣汉职业中专学校</t>
    </r>
  </si>
  <si>
    <t>8952912020203</t>
  </si>
  <si>
    <r>
      <rPr>
        <sz val="9"/>
        <rFont val="宋体"/>
        <charset val="134"/>
      </rPr>
      <t>向巧巧</t>
    </r>
  </si>
  <si>
    <t>8952912014027</t>
  </si>
  <si>
    <r>
      <rPr>
        <sz val="9"/>
        <rFont val="宋体"/>
        <charset val="134"/>
      </rPr>
      <t>黄俊</t>
    </r>
  </si>
  <si>
    <t>8952912020210</t>
  </si>
  <si>
    <r>
      <rPr>
        <sz val="9"/>
        <rFont val="宋体"/>
        <charset val="134"/>
      </rPr>
      <t>陈燕</t>
    </r>
  </si>
  <si>
    <t>8952912020118</t>
  </si>
  <si>
    <r>
      <rPr>
        <sz val="9"/>
        <rFont val="宋体"/>
        <charset val="134"/>
      </rPr>
      <t>向琼</t>
    </r>
  </si>
  <si>
    <t>8952912020201</t>
  </si>
  <si>
    <r>
      <rPr>
        <sz val="9"/>
        <rFont val="宋体"/>
        <charset val="134"/>
      </rPr>
      <t>李燕秋</t>
    </r>
  </si>
  <si>
    <t>8952912014019</t>
  </si>
  <si>
    <r>
      <rPr>
        <sz val="9"/>
        <rFont val="宋体"/>
        <charset val="134"/>
      </rPr>
      <t>陈琴</t>
    </r>
  </si>
  <si>
    <t>8952912020209</t>
  </si>
  <si>
    <r>
      <rPr>
        <sz val="9"/>
        <rFont val="宋体"/>
        <charset val="134"/>
      </rPr>
      <t>庞冬梅</t>
    </r>
  </si>
  <si>
    <t>8952912020304</t>
  </si>
  <si>
    <r>
      <rPr>
        <sz val="9"/>
        <rFont val="宋体"/>
        <charset val="134"/>
      </rPr>
      <t>符美文</t>
    </r>
  </si>
  <si>
    <t>8952912020308</t>
  </si>
  <si>
    <r>
      <rPr>
        <sz val="9"/>
        <rFont val="宋体"/>
        <charset val="134"/>
      </rPr>
      <t>张环</t>
    </r>
  </si>
  <si>
    <t>8952912020302</t>
  </si>
  <si>
    <r>
      <rPr>
        <sz val="9"/>
        <rFont val="宋体"/>
        <charset val="134"/>
      </rPr>
      <t>苏芝</t>
    </r>
  </si>
  <si>
    <t>8952912020313</t>
  </si>
  <si>
    <r>
      <rPr>
        <sz val="9"/>
        <rFont val="宋体"/>
        <charset val="134"/>
      </rPr>
      <t>孙越庆</t>
    </r>
  </si>
  <si>
    <t>8952912020312</t>
  </si>
  <si>
    <r>
      <rPr>
        <sz val="9"/>
        <rFont val="宋体"/>
        <charset val="134"/>
      </rPr>
      <t>李旭</t>
    </r>
  </si>
  <si>
    <t>8952912020328</t>
  </si>
  <si>
    <r>
      <rPr>
        <sz val="9"/>
        <rFont val="宋体"/>
        <charset val="134"/>
      </rPr>
      <t>郑玲</t>
    </r>
  </si>
  <si>
    <r>
      <rPr>
        <sz val="9"/>
        <rFont val="宋体"/>
        <charset val="134"/>
      </rPr>
      <t>宣汉县第二中学</t>
    </r>
  </si>
  <si>
    <t>8952912020324</t>
  </si>
  <si>
    <r>
      <rPr>
        <sz val="9"/>
        <rFont val="宋体"/>
        <charset val="134"/>
      </rPr>
      <t>李琴</t>
    </r>
  </si>
  <si>
    <t>8952912020403</t>
  </si>
  <si>
    <r>
      <rPr>
        <sz val="9"/>
        <rFont val="宋体"/>
        <charset val="134"/>
      </rPr>
      <t>苏明雪</t>
    </r>
  </si>
  <si>
    <t>8952912020504</t>
  </si>
  <si>
    <r>
      <rPr>
        <sz val="9"/>
        <rFont val="宋体"/>
        <charset val="134"/>
      </rPr>
      <t>龚梅</t>
    </r>
  </si>
  <si>
    <t>8952912020429</t>
  </si>
  <si>
    <r>
      <rPr>
        <sz val="9"/>
        <rFont val="宋体"/>
        <charset val="134"/>
      </rPr>
      <t>林美霞</t>
    </r>
  </si>
  <si>
    <t>8952912020418</t>
  </si>
  <si>
    <r>
      <rPr>
        <sz val="9"/>
        <rFont val="宋体"/>
        <charset val="134"/>
      </rPr>
      <t>赵亚</t>
    </r>
  </si>
  <si>
    <t>8952912020502</t>
  </si>
  <si>
    <r>
      <rPr>
        <sz val="9"/>
        <rFont val="宋体"/>
        <charset val="134"/>
      </rPr>
      <t>谢小梅</t>
    </r>
  </si>
  <si>
    <t>8952912020508</t>
  </si>
  <si>
    <r>
      <rPr>
        <sz val="9"/>
        <rFont val="宋体"/>
        <charset val="134"/>
      </rPr>
      <t>陈俊宏</t>
    </r>
  </si>
  <si>
    <t>8952912020507</t>
  </si>
  <si>
    <r>
      <rPr>
        <sz val="9"/>
        <rFont val="宋体"/>
        <charset val="134"/>
      </rPr>
      <t>郝仕雷</t>
    </r>
  </si>
  <si>
    <t>8952912020509</t>
  </si>
  <si>
    <r>
      <rPr>
        <sz val="9"/>
        <rFont val="宋体"/>
        <charset val="134"/>
      </rPr>
      <t>赵萌</t>
    </r>
  </si>
  <si>
    <t>8952912020612</t>
  </si>
  <si>
    <r>
      <rPr>
        <sz val="9"/>
        <rFont val="宋体"/>
        <charset val="134"/>
      </rPr>
      <t>王小清</t>
    </r>
  </si>
  <si>
    <t>8952912020521</t>
  </si>
  <si>
    <r>
      <rPr>
        <sz val="9"/>
        <rFont val="宋体"/>
        <charset val="134"/>
      </rPr>
      <t>赵丽桦</t>
    </r>
  </si>
  <si>
    <t>8952912020602</t>
  </si>
  <si>
    <r>
      <rPr>
        <sz val="9"/>
        <rFont val="宋体"/>
        <charset val="134"/>
      </rPr>
      <t>向江妮</t>
    </r>
  </si>
  <si>
    <t>8952912020621</t>
  </si>
  <si>
    <r>
      <rPr>
        <sz val="9"/>
        <rFont val="宋体"/>
        <charset val="134"/>
      </rPr>
      <t>熊英旭</t>
    </r>
  </si>
  <si>
    <t>8952912020706</t>
  </si>
  <si>
    <r>
      <rPr>
        <sz val="9"/>
        <rFont val="宋体"/>
        <charset val="134"/>
      </rPr>
      <t>梅茂成</t>
    </r>
  </si>
  <si>
    <t>8952912020712</t>
  </si>
  <si>
    <r>
      <rPr>
        <sz val="9"/>
        <rFont val="宋体"/>
        <charset val="134"/>
      </rPr>
      <t>党明杰</t>
    </r>
  </si>
  <si>
    <t>8952912020703</t>
  </si>
  <si>
    <r>
      <rPr>
        <sz val="9"/>
        <rFont val="宋体"/>
        <charset val="134"/>
      </rPr>
      <t>谢琳</t>
    </r>
  </si>
  <si>
    <t>8952912020717</t>
  </si>
  <si>
    <r>
      <rPr>
        <sz val="9"/>
        <rFont val="宋体"/>
        <charset val="134"/>
      </rPr>
      <t>梁琪燕</t>
    </r>
  </si>
  <si>
    <r>
      <rPr>
        <sz val="9"/>
        <rFont val="宋体"/>
        <charset val="134"/>
      </rPr>
      <t>宣汉中学来鹿学校</t>
    </r>
  </si>
  <si>
    <t>8952912020721</t>
  </si>
  <si>
    <r>
      <rPr>
        <sz val="9"/>
        <rFont val="宋体"/>
        <charset val="134"/>
      </rPr>
      <t>王辛莲</t>
    </r>
  </si>
  <si>
    <t>8952912020824</t>
  </si>
  <si>
    <r>
      <rPr>
        <sz val="9"/>
        <rFont val="宋体"/>
        <charset val="134"/>
      </rPr>
      <t>李俊一</t>
    </r>
  </si>
  <si>
    <t>8952912020815</t>
  </si>
  <si>
    <r>
      <rPr>
        <sz val="9"/>
        <rFont val="宋体"/>
        <charset val="134"/>
      </rPr>
      <t>袁永刚</t>
    </r>
  </si>
  <si>
    <t>8952912020811</t>
  </si>
  <si>
    <r>
      <rPr>
        <sz val="9"/>
        <rFont val="宋体"/>
        <charset val="134"/>
      </rPr>
      <t>吴巧</t>
    </r>
  </si>
  <si>
    <t>8952912020809</t>
  </si>
  <si>
    <r>
      <rPr>
        <sz val="9"/>
        <rFont val="宋体"/>
        <charset val="134"/>
      </rPr>
      <t>瞿月</t>
    </r>
  </si>
  <si>
    <t>8952912021014</t>
  </si>
  <si>
    <r>
      <rPr>
        <sz val="9"/>
        <rFont val="宋体"/>
        <charset val="134"/>
      </rPr>
      <t>刘云霞</t>
    </r>
  </si>
  <si>
    <r>
      <rPr>
        <sz val="9"/>
        <rFont val="宋体"/>
        <charset val="134"/>
      </rPr>
      <t>宣汉县第二中学城关学校</t>
    </r>
  </si>
  <si>
    <t>8952912020929</t>
  </si>
  <si>
    <r>
      <rPr>
        <sz val="9"/>
        <rFont val="宋体"/>
        <charset val="134"/>
      </rPr>
      <t>杨茜</t>
    </r>
  </si>
  <si>
    <t>8952912020928</t>
  </si>
  <si>
    <r>
      <rPr>
        <sz val="9"/>
        <rFont val="宋体"/>
        <charset val="134"/>
      </rPr>
      <t>庞艳</t>
    </r>
  </si>
  <si>
    <t>8952912021106</t>
  </si>
  <si>
    <r>
      <rPr>
        <sz val="9"/>
        <rFont val="宋体"/>
        <charset val="134"/>
      </rPr>
      <t>王倩</t>
    </r>
  </si>
  <si>
    <t>8952912021028</t>
  </si>
  <si>
    <r>
      <rPr>
        <sz val="9"/>
        <rFont val="宋体"/>
        <charset val="134"/>
      </rPr>
      <t>谭晶心</t>
    </r>
  </si>
  <si>
    <t>8952912021029</t>
  </si>
  <si>
    <r>
      <rPr>
        <sz val="9"/>
        <rFont val="宋体"/>
        <charset val="134"/>
      </rPr>
      <t>谭琳</t>
    </r>
  </si>
  <si>
    <t>8952912021114</t>
  </si>
  <si>
    <r>
      <rPr>
        <sz val="9"/>
        <rFont val="宋体"/>
        <charset val="134"/>
      </rPr>
      <t>吴雅莉</t>
    </r>
  </si>
  <si>
    <r>
      <rPr>
        <sz val="9"/>
        <rFont val="宋体"/>
        <charset val="134"/>
      </rPr>
      <t>宣汉县师源外国语小学</t>
    </r>
  </si>
  <si>
    <t>8952912021115</t>
  </si>
  <si>
    <r>
      <rPr>
        <sz val="9"/>
        <rFont val="宋体"/>
        <charset val="134"/>
      </rPr>
      <t>向雅妮</t>
    </r>
  </si>
  <si>
    <t>8952912021129</t>
  </si>
  <si>
    <r>
      <rPr>
        <sz val="9"/>
        <rFont val="宋体"/>
        <charset val="134"/>
      </rPr>
      <t>唐林</t>
    </r>
  </si>
  <si>
    <r>
      <rPr>
        <sz val="9"/>
        <rFont val="宋体"/>
        <charset val="134"/>
      </rPr>
      <t>宣汉县东乡小学（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人）、宣汉县蒲江小学（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人）、宣汉县百节溪小学（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</si>
  <si>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8952912021214</t>
  </si>
  <si>
    <r>
      <rPr>
        <sz val="9"/>
        <rFont val="宋体"/>
        <charset val="134"/>
      </rPr>
      <t>周颖</t>
    </r>
  </si>
  <si>
    <t>8952912021224</t>
  </si>
  <si>
    <r>
      <rPr>
        <sz val="9"/>
        <rFont val="宋体"/>
        <charset val="134"/>
      </rPr>
      <t>陈舒航</t>
    </r>
  </si>
  <si>
    <t>8952912021312</t>
  </si>
  <si>
    <r>
      <rPr>
        <sz val="9"/>
        <rFont val="宋体"/>
        <charset val="134"/>
      </rPr>
      <t>唐雪琴</t>
    </r>
  </si>
  <si>
    <t>8952912021403</t>
  </si>
  <si>
    <r>
      <rPr>
        <sz val="9"/>
        <rFont val="宋体"/>
        <charset val="134"/>
      </rPr>
      <t>谯悦凤</t>
    </r>
  </si>
  <si>
    <t>8952912021230</t>
  </si>
  <si>
    <r>
      <rPr>
        <sz val="9"/>
        <rFont val="宋体"/>
        <charset val="134"/>
      </rPr>
      <t>李亚菲</t>
    </r>
  </si>
  <si>
    <t>8952912021329</t>
  </si>
  <si>
    <r>
      <rPr>
        <sz val="9"/>
        <rFont val="宋体"/>
        <charset val="134"/>
      </rPr>
      <t>旷锐</t>
    </r>
  </si>
  <si>
    <t>8952912021119</t>
  </si>
  <si>
    <r>
      <rPr>
        <sz val="9"/>
        <rFont val="宋体"/>
        <charset val="134"/>
      </rPr>
      <t>孙瑶</t>
    </r>
  </si>
  <si>
    <t>8952912021404</t>
  </si>
  <si>
    <r>
      <rPr>
        <sz val="9"/>
        <rFont val="宋体"/>
        <charset val="134"/>
      </rPr>
      <t>李齐男</t>
    </r>
  </si>
  <si>
    <t>8952912021405</t>
  </si>
  <si>
    <r>
      <rPr>
        <sz val="9"/>
        <rFont val="宋体"/>
        <charset val="134"/>
      </rPr>
      <t>李佳丽</t>
    </r>
  </si>
  <si>
    <t>8952912021208</t>
  </si>
  <si>
    <r>
      <rPr>
        <sz val="9"/>
        <rFont val="宋体"/>
        <charset val="134"/>
      </rPr>
      <t>龙欢</t>
    </r>
  </si>
  <si>
    <t>8952912021218</t>
  </si>
  <si>
    <r>
      <rPr>
        <sz val="9"/>
        <rFont val="宋体"/>
        <charset val="134"/>
      </rPr>
      <t>徐莆</t>
    </r>
  </si>
  <si>
    <t>8952912021408</t>
  </si>
  <si>
    <r>
      <rPr>
        <sz val="9"/>
        <rFont val="宋体"/>
        <charset val="134"/>
      </rPr>
      <t>郭良萍</t>
    </r>
  </si>
  <si>
    <r>
      <rPr>
        <sz val="9"/>
        <rFont val="宋体"/>
        <charset val="134"/>
      </rPr>
      <t>宣汉县示范幼儿园</t>
    </r>
  </si>
  <si>
    <t>8952912021424</t>
  </si>
  <si>
    <r>
      <rPr>
        <sz val="9"/>
        <rFont val="宋体"/>
        <charset val="134"/>
      </rPr>
      <t>郑力瑞</t>
    </r>
  </si>
  <si>
    <t>8952912021416</t>
  </si>
  <si>
    <r>
      <rPr>
        <sz val="9"/>
        <rFont val="宋体"/>
        <charset val="134"/>
      </rPr>
      <t>黄孙元</t>
    </r>
  </si>
  <si>
    <t>8952912021423</t>
  </si>
  <si>
    <r>
      <rPr>
        <sz val="9"/>
        <rFont val="宋体"/>
        <charset val="134"/>
      </rPr>
      <t>汪芳欣</t>
    </r>
  </si>
  <si>
    <t>8952912021425</t>
  </si>
  <si>
    <r>
      <rPr>
        <sz val="9"/>
        <rFont val="宋体"/>
        <charset val="134"/>
      </rPr>
      <t>胡珊</t>
    </r>
  </si>
  <si>
    <t>8952912021422</t>
  </si>
  <si>
    <r>
      <rPr>
        <sz val="9"/>
        <rFont val="宋体"/>
        <charset val="134"/>
      </rPr>
      <t>杜影</t>
    </r>
  </si>
  <si>
    <t>8952912021413</t>
  </si>
  <si>
    <r>
      <rPr>
        <sz val="9"/>
        <rFont val="宋体"/>
        <charset val="134"/>
      </rPr>
      <t>符术苹</t>
    </r>
  </si>
  <si>
    <t>8952912021420</t>
  </si>
  <si>
    <r>
      <rPr>
        <sz val="9"/>
        <rFont val="宋体"/>
        <charset val="134"/>
      </rPr>
      <t>龚秋兰</t>
    </r>
  </si>
  <si>
    <t>8952912021419</t>
  </si>
  <si>
    <r>
      <rPr>
        <sz val="9"/>
        <rFont val="宋体"/>
        <charset val="134"/>
      </rPr>
      <t>赵南西</t>
    </r>
  </si>
  <si>
    <t>8952912021421</t>
  </si>
  <si>
    <r>
      <rPr>
        <sz val="9"/>
        <rFont val="宋体"/>
        <charset val="134"/>
      </rPr>
      <t>毛德佳</t>
    </r>
  </si>
  <si>
    <t>5951512052022</t>
  </si>
  <si>
    <r>
      <rPr>
        <sz val="9"/>
        <rFont val="宋体"/>
        <charset val="134"/>
      </rPr>
      <t>李玶萍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</si>
  <si>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宣汉县第三人民医院</t>
    </r>
  </si>
  <si>
    <t>5951512052027</t>
  </si>
  <si>
    <r>
      <rPr>
        <sz val="9"/>
        <rFont val="宋体"/>
        <charset val="134"/>
      </rPr>
      <t>吴优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</si>
  <si>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5951512052016</t>
  </si>
  <si>
    <r>
      <rPr>
        <sz val="9"/>
        <rFont val="宋体"/>
        <charset val="134"/>
      </rPr>
      <t>陈琳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</si>
  <si>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5951512052224</t>
  </si>
  <si>
    <r>
      <rPr>
        <sz val="9"/>
        <rFont val="宋体"/>
        <charset val="134"/>
      </rPr>
      <t>王冰灵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</si>
  <si>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rFont val="宋体"/>
        <charset val="134"/>
      </rPr>
      <t>双河中心卫生院（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人）、新华中心卫生院（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人）、大成镇卫生院（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人）、茶河镇卫生院（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</si>
  <si>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5951512052312</t>
  </si>
  <si>
    <r>
      <rPr>
        <sz val="9"/>
        <rFont val="宋体"/>
        <charset val="134"/>
      </rPr>
      <t>袁卓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</si>
  <si>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5951512052111</t>
  </si>
  <si>
    <r>
      <rPr>
        <sz val="9"/>
        <rFont val="宋体"/>
        <charset val="134"/>
      </rPr>
      <t>邓见英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</si>
  <si>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5951512052203</t>
  </si>
  <si>
    <r>
      <rPr>
        <sz val="9"/>
        <rFont val="宋体"/>
        <charset val="134"/>
      </rPr>
      <t>廖从林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</si>
  <si>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5951512052210</t>
  </si>
  <si>
    <r>
      <rPr>
        <sz val="9"/>
        <rFont val="宋体"/>
        <charset val="134"/>
      </rPr>
      <t>龙永庆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</si>
  <si>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5951512052305</t>
  </si>
  <si>
    <r>
      <rPr>
        <sz val="9"/>
        <rFont val="宋体"/>
        <charset val="134"/>
      </rPr>
      <t>徐清清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</si>
  <si>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5951512052121</t>
  </si>
  <si>
    <r>
      <rPr>
        <sz val="9"/>
        <rFont val="宋体"/>
        <charset val="134"/>
      </rPr>
      <t>赖寒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</si>
  <si>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5951512052204</t>
  </si>
  <si>
    <r>
      <rPr>
        <sz val="9"/>
        <rFont val="宋体"/>
        <charset val="134"/>
      </rPr>
      <t>廖世英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</si>
  <si>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5951512052223</t>
  </si>
  <si>
    <r>
      <rPr>
        <sz val="9"/>
        <rFont val="宋体"/>
        <charset val="134"/>
      </rPr>
      <t>汪琴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</si>
  <si>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5951512052303</t>
  </si>
  <si>
    <r>
      <rPr>
        <sz val="9"/>
        <rFont val="宋体"/>
        <charset val="134"/>
      </rPr>
      <t>肖丁瑞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</si>
  <si>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5951512052219</t>
  </si>
  <si>
    <r>
      <rPr>
        <sz val="9"/>
        <rFont val="宋体"/>
        <charset val="134"/>
      </rPr>
      <t>石油诚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</si>
  <si>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7951512140613</t>
  </si>
  <si>
    <r>
      <rPr>
        <sz val="9"/>
        <rFont val="宋体"/>
        <charset val="134"/>
      </rPr>
      <t>何文锋</t>
    </r>
  </si>
  <si>
    <r>
      <rPr>
        <sz val="9"/>
        <rFont val="宋体"/>
        <charset val="134"/>
      </rPr>
      <t>宣汉县第二人民医院</t>
    </r>
  </si>
  <si>
    <t>7951512140614</t>
  </si>
  <si>
    <r>
      <rPr>
        <sz val="9"/>
        <rFont val="宋体"/>
        <charset val="134"/>
      </rPr>
      <t>杨珈佳</t>
    </r>
  </si>
  <si>
    <t>7951512140618</t>
  </si>
  <si>
    <r>
      <rPr>
        <sz val="9"/>
        <rFont val="宋体"/>
        <charset val="134"/>
      </rPr>
      <t>蒲俊利</t>
    </r>
  </si>
  <si>
    <r>
      <rPr>
        <sz val="9"/>
        <rFont val="宋体"/>
        <charset val="134"/>
      </rPr>
      <t>宣汉县妇幼保健计划生育服务中心</t>
    </r>
  </si>
  <si>
    <t>7951512140620</t>
  </si>
  <si>
    <r>
      <rPr>
        <sz val="9"/>
        <rFont val="宋体"/>
        <charset val="134"/>
      </rPr>
      <t>王婷婷</t>
    </r>
  </si>
  <si>
    <t>7951512140617</t>
  </si>
  <si>
    <r>
      <rPr>
        <sz val="9"/>
        <rFont val="宋体"/>
        <charset val="134"/>
      </rPr>
      <t>刘夏茜</t>
    </r>
  </si>
  <si>
    <t>7951512140623</t>
  </si>
  <si>
    <r>
      <rPr>
        <sz val="9"/>
        <rFont val="宋体"/>
        <charset val="134"/>
      </rPr>
      <t>程倩倩</t>
    </r>
  </si>
  <si>
    <r>
      <rPr>
        <sz val="9"/>
        <rFont val="宋体"/>
        <charset val="134"/>
      </rPr>
      <t>普光镇柳池卫生院</t>
    </r>
  </si>
  <si>
    <t>7951512140702</t>
  </si>
  <si>
    <r>
      <rPr>
        <sz val="9"/>
        <rFont val="宋体"/>
        <charset val="134"/>
      </rPr>
      <t>刘敏</t>
    </r>
  </si>
  <si>
    <t>7951512140724</t>
  </si>
  <si>
    <r>
      <rPr>
        <sz val="9"/>
        <rFont val="宋体"/>
        <charset val="134"/>
      </rPr>
      <t>周艳</t>
    </r>
  </si>
  <si>
    <t>7951512141110</t>
  </si>
  <si>
    <r>
      <rPr>
        <sz val="9"/>
        <rFont val="宋体"/>
        <charset val="134"/>
      </rPr>
      <t>向钢</t>
    </r>
  </si>
  <si>
    <r>
      <rPr>
        <sz val="9"/>
        <rFont val="宋体"/>
        <charset val="134"/>
      </rPr>
      <t>峰城中心卫生院（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人）、双河中心卫生院（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人）、南坝中心卫生院（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人）、樊哙中心卫生院（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人）、新华中心卫生院（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</si>
  <si>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7951512140824</t>
  </si>
  <si>
    <r>
      <rPr>
        <sz val="9"/>
        <rFont val="宋体"/>
        <charset val="134"/>
      </rPr>
      <t>胡艳阳</t>
    </r>
  </si>
  <si>
    <t>7951512141111</t>
  </si>
  <si>
    <r>
      <rPr>
        <sz val="9"/>
        <rFont val="宋体"/>
        <charset val="134"/>
      </rPr>
      <t>向宏</t>
    </r>
  </si>
  <si>
    <t>7951512140929</t>
  </si>
  <si>
    <r>
      <rPr>
        <sz val="9"/>
        <rFont val="宋体"/>
        <charset val="134"/>
      </rPr>
      <t>冉立丹</t>
    </r>
  </si>
  <si>
    <t>7951512141109</t>
  </si>
  <si>
    <r>
      <rPr>
        <sz val="9"/>
        <rFont val="宋体"/>
        <charset val="134"/>
      </rPr>
      <t>向本敏</t>
    </r>
  </si>
  <si>
    <t>7951512140808</t>
  </si>
  <si>
    <r>
      <rPr>
        <sz val="9"/>
        <rFont val="宋体"/>
        <charset val="134"/>
      </rPr>
      <t>冯丹</t>
    </r>
  </si>
  <si>
    <t>7951512141019</t>
  </si>
  <si>
    <r>
      <rPr>
        <sz val="9"/>
        <rFont val="宋体"/>
        <charset val="134"/>
      </rPr>
      <t>田一纹</t>
    </r>
  </si>
  <si>
    <t>7951512140918</t>
  </si>
  <si>
    <r>
      <rPr>
        <sz val="9"/>
        <rFont val="宋体"/>
        <charset val="134"/>
      </rPr>
      <t>罗小竹</t>
    </r>
  </si>
  <si>
    <t>7951512140730</t>
  </si>
  <si>
    <r>
      <rPr>
        <sz val="9"/>
        <rFont val="宋体"/>
        <charset val="134"/>
      </rPr>
      <t>陈娇</t>
    </r>
  </si>
  <si>
    <t>7951512140727</t>
  </si>
  <si>
    <r>
      <rPr>
        <sz val="9"/>
        <rFont val="宋体"/>
        <charset val="134"/>
      </rPr>
      <t>曾清</t>
    </r>
  </si>
  <si>
    <t>7951512140906</t>
  </si>
  <si>
    <r>
      <rPr>
        <sz val="9"/>
        <rFont val="宋体"/>
        <charset val="134"/>
      </rPr>
      <t>李小雪</t>
    </r>
  </si>
  <si>
    <t>7951512140804</t>
  </si>
  <si>
    <t>7951512141101</t>
  </si>
  <si>
    <r>
      <rPr>
        <sz val="9"/>
        <rFont val="宋体"/>
        <charset val="134"/>
      </rPr>
      <t>王艳华</t>
    </r>
  </si>
  <si>
    <t>7951512141218</t>
  </si>
  <si>
    <r>
      <rPr>
        <sz val="9"/>
        <rFont val="宋体"/>
        <charset val="134"/>
      </rPr>
      <t>周晋</t>
    </r>
  </si>
  <si>
    <t>7951512140726</t>
  </si>
  <si>
    <r>
      <rPr>
        <sz val="9"/>
        <rFont val="宋体"/>
        <charset val="134"/>
      </rPr>
      <t>曾凡燕</t>
    </r>
  </si>
  <si>
    <t>7951512141123</t>
  </si>
  <si>
    <r>
      <rPr>
        <sz val="9"/>
        <rFont val="宋体"/>
        <charset val="134"/>
      </rPr>
      <t>杨洋</t>
    </r>
  </si>
  <si>
    <t>7951512140812</t>
  </si>
  <si>
    <r>
      <rPr>
        <sz val="9"/>
        <rFont val="宋体"/>
        <charset val="134"/>
      </rPr>
      <t>符长亮</t>
    </r>
  </si>
  <si>
    <t>7951512141116</t>
  </si>
  <si>
    <r>
      <rPr>
        <sz val="9"/>
        <rFont val="宋体"/>
        <charset val="134"/>
      </rPr>
      <t>向青</t>
    </r>
  </si>
  <si>
    <t>7951512140911</t>
  </si>
  <si>
    <r>
      <rPr>
        <sz val="9"/>
        <rFont val="宋体"/>
        <charset val="134"/>
      </rPr>
      <t>林仕芳</t>
    </r>
  </si>
  <si>
    <t>7951512140826</t>
  </si>
  <si>
    <r>
      <rPr>
        <sz val="9"/>
        <rFont val="宋体"/>
        <charset val="134"/>
      </rPr>
      <t>康红艳</t>
    </r>
  </si>
  <si>
    <t>7951512141024</t>
  </si>
  <si>
    <r>
      <rPr>
        <sz val="9"/>
        <rFont val="宋体"/>
        <charset val="134"/>
      </rPr>
      <t>王辉</t>
    </r>
  </si>
  <si>
    <t>7951512141201</t>
  </si>
  <si>
    <r>
      <rPr>
        <sz val="9"/>
        <rFont val="宋体"/>
        <charset val="134"/>
      </rPr>
      <t>张春梅</t>
    </r>
  </si>
  <si>
    <t>7951512140829</t>
  </si>
  <si>
    <r>
      <rPr>
        <sz val="9"/>
        <rFont val="宋体"/>
        <charset val="134"/>
      </rPr>
      <t>李春燕</t>
    </r>
  </si>
  <si>
    <t>7951512141714</t>
  </si>
  <si>
    <r>
      <rPr>
        <sz val="9"/>
        <rFont val="宋体"/>
        <charset val="134"/>
      </rPr>
      <t>岳倩</t>
    </r>
  </si>
  <si>
    <r>
      <rPr>
        <sz val="9"/>
        <rFont val="宋体"/>
        <charset val="134"/>
      </rPr>
      <t>华景镇卫生院（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人）、茶河镇卫生院（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人）、五宝镇卫生院（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人）、柏树镇卫生院（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人）、红峰镇凤鸣卫生院（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人）、厂溪镇卫生院（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</si>
  <si>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7951512141620</t>
  </si>
  <si>
    <r>
      <rPr>
        <sz val="9"/>
        <rFont val="宋体"/>
        <charset val="134"/>
      </rPr>
      <t>向本清</t>
    </r>
  </si>
  <si>
    <t>7951512141730</t>
  </si>
  <si>
    <r>
      <rPr>
        <sz val="9"/>
        <rFont val="宋体"/>
        <charset val="134"/>
      </rPr>
      <t>周柳君</t>
    </r>
  </si>
  <si>
    <t>7951512141806</t>
  </si>
  <si>
    <r>
      <rPr>
        <sz val="9"/>
        <rFont val="宋体"/>
        <charset val="134"/>
      </rPr>
      <t>周争明</t>
    </r>
  </si>
  <si>
    <t>7951512141230</t>
  </si>
  <si>
    <r>
      <rPr>
        <sz val="9"/>
        <rFont val="宋体"/>
        <charset val="134"/>
      </rPr>
      <t>陈柔宇</t>
    </r>
  </si>
  <si>
    <t>7951512141224</t>
  </si>
  <si>
    <r>
      <rPr>
        <sz val="9"/>
        <rFont val="宋体"/>
        <charset val="134"/>
      </rPr>
      <t>曾佳利</t>
    </r>
  </si>
  <si>
    <t>7951512141621</t>
  </si>
  <si>
    <r>
      <rPr>
        <sz val="9"/>
        <rFont val="宋体"/>
        <charset val="134"/>
      </rPr>
      <t>向朝丽</t>
    </r>
  </si>
  <si>
    <t>7951512141222</t>
  </si>
  <si>
    <r>
      <rPr>
        <sz val="9"/>
        <rFont val="宋体"/>
        <charset val="134"/>
      </rPr>
      <t>毕艳玲</t>
    </r>
  </si>
  <si>
    <t>7951512141805</t>
  </si>
  <si>
    <r>
      <rPr>
        <sz val="9"/>
        <rFont val="宋体"/>
        <charset val="134"/>
      </rPr>
      <t>周玉兰</t>
    </r>
  </si>
  <si>
    <t>7951512141407</t>
  </si>
  <si>
    <r>
      <rPr>
        <sz val="9"/>
        <rFont val="宋体"/>
        <charset val="134"/>
      </rPr>
      <t>黎俊杰</t>
    </r>
  </si>
  <si>
    <t>7951512141318</t>
  </si>
  <si>
    <r>
      <rPr>
        <sz val="9"/>
        <rFont val="宋体"/>
        <charset val="134"/>
      </rPr>
      <t>冯窈</t>
    </r>
  </si>
  <si>
    <t>7951512141225</t>
  </si>
  <si>
    <r>
      <rPr>
        <sz val="9"/>
        <rFont val="宋体"/>
        <charset val="134"/>
      </rPr>
      <t>曾玉茹</t>
    </r>
  </si>
  <si>
    <t>7951512141327</t>
  </si>
  <si>
    <r>
      <rPr>
        <sz val="9"/>
        <rFont val="宋体"/>
        <charset val="134"/>
      </rPr>
      <t>郭梦雨</t>
    </r>
  </si>
  <si>
    <t>7951512141323</t>
  </si>
  <si>
    <r>
      <rPr>
        <sz val="9"/>
        <rFont val="宋体"/>
        <charset val="134"/>
      </rPr>
      <t>符燕林</t>
    </r>
  </si>
  <si>
    <t>7951512141628</t>
  </si>
  <si>
    <r>
      <rPr>
        <sz val="9"/>
        <rFont val="宋体"/>
        <charset val="134"/>
      </rPr>
      <t>肖潇</t>
    </r>
  </si>
  <si>
    <t>7951512141716</t>
  </si>
  <si>
    <r>
      <rPr>
        <sz val="9"/>
        <rFont val="宋体"/>
        <charset val="134"/>
      </rPr>
      <t>张红梅</t>
    </r>
  </si>
  <si>
    <t>7951512141410</t>
  </si>
  <si>
    <r>
      <rPr>
        <sz val="9"/>
        <rFont val="宋体"/>
        <charset val="134"/>
      </rPr>
      <t>李青青</t>
    </r>
  </si>
  <si>
    <t>7951512141302</t>
  </si>
  <si>
    <r>
      <rPr>
        <sz val="9"/>
        <rFont val="宋体"/>
        <charset val="134"/>
      </rPr>
      <t>陈玉霞</t>
    </r>
  </si>
  <si>
    <t>7951512142102</t>
  </si>
  <si>
    <r>
      <rPr>
        <sz val="9"/>
        <rFont val="宋体"/>
        <charset val="134"/>
      </rPr>
      <t>彭柳</t>
    </r>
  </si>
  <si>
    <r>
      <rPr>
        <sz val="9"/>
        <rFont val="宋体"/>
        <charset val="134"/>
      </rPr>
      <t>老君乡卫生院（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人）、芭蕉镇卫生院（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人）、大成镇卫生院（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人）、上峡镇卫生院（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人）、马渡关镇隘口卫生院（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人）、毛坝镇卫生院（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</si>
  <si>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7951512141813</t>
  </si>
  <si>
    <r>
      <rPr>
        <sz val="9"/>
        <rFont val="宋体"/>
        <charset val="134"/>
      </rPr>
      <t>陈彬彬</t>
    </r>
  </si>
  <si>
    <t>7951512142307</t>
  </si>
  <si>
    <r>
      <rPr>
        <sz val="9"/>
        <rFont val="宋体"/>
        <charset val="134"/>
      </rPr>
      <t>赵亭亭</t>
    </r>
  </si>
  <si>
    <t>7951512141824</t>
  </si>
  <si>
    <r>
      <rPr>
        <sz val="9"/>
        <rFont val="宋体"/>
        <charset val="134"/>
      </rPr>
      <t>邓婷婷</t>
    </r>
  </si>
  <si>
    <t>7951512141819</t>
  </si>
  <si>
    <r>
      <rPr>
        <sz val="9"/>
        <rFont val="宋体"/>
        <charset val="134"/>
      </rPr>
      <t>陈艳</t>
    </r>
  </si>
  <si>
    <t>7951512142301</t>
  </si>
  <si>
    <r>
      <rPr>
        <sz val="9"/>
        <rFont val="宋体"/>
        <charset val="134"/>
      </rPr>
      <t>岳菊</t>
    </r>
  </si>
  <si>
    <t>7951512142019</t>
  </si>
  <si>
    <r>
      <rPr>
        <sz val="9"/>
        <rFont val="宋体"/>
        <charset val="134"/>
      </rPr>
      <t>罗敏敏</t>
    </r>
  </si>
  <si>
    <t>7951512142016</t>
  </si>
  <si>
    <r>
      <rPr>
        <sz val="9"/>
        <rFont val="宋体"/>
        <charset val="134"/>
      </rPr>
      <t>刘阳</t>
    </r>
  </si>
  <si>
    <t>7951512142216</t>
  </si>
  <si>
    <r>
      <rPr>
        <sz val="9"/>
        <rFont val="宋体"/>
        <charset val="134"/>
      </rPr>
      <t>杨桂花</t>
    </r>
  </si>
  <si>
    <t>7951512141907</t>
  </si>
  <si>
    <r>
      <rPr>
        <sz val="9"/>
        <rFont val="宋体"/>
        <charset val="134"/>
      </rPr>
      <t>侯思芸</t>
    </r>
  </si>
  <si>
    <t>7951512141906</t>
  </si>
  <si>
    <r>
      <rPr>
        <sz val="9"/>
        <rFont val="宋体"/>
        <charset val="134"/>
      </rPr>
      <t>侯丽娟</t>
    </r>
  </si>
  <si>
    <t>7951512142124</t>
  </si>
  <si>
    <r>
      <rPr>
        <sz val="9"/>
        <rFont val="宋体"/>
        <charset val="134"/>
      </rPr>
      <t>王新春</t>
    </r>
  </si>
  <si>
    <t>7951512142011</t>
  </si>
  <si>
    <r>
      <rPr>
        <sz val="9"/>
        <rFont val="宋体"/>
        <charset val="134"/>
      </rPr>
      <t>刘芳</t>
    </r>
  </si>
  <si>
    <t>7951512141815</t>
  </si>
  <si>
    <r>
      <rPr>
        <sz val="9"/>
        <rFont val="宋体"/>
        <charset val="134"/>
      </rPr>
      <t>陈玲</t>
    </r>
  </si>
  <si>
    <t>7951512142110</t>
  </si>
  <si>
    <r>
      <rPr>
        <sz val="9"/>
        <rFont val="宋体"/>
        <charset val="134"/>
      </rPr>
      <t>唐晴晴</t>
    </r>
  </si>
  <si>
    <t>7951512141823</t>
  </si>
  <si>
    <r>
      <rPr>
        <sz val="9"/>
        <rFont val="宋体"/>
        <charset val="134"/>
      </rPr>
      <t>崔妮妮</t>
    </r>
  </si>
  <si>
    <t>7951512142310</t>
  </si>
  <si>
    <r>
      <rPr>
        <sz val="9"/>
        <rFont val="宋体"/>
        <charset val="134"/>
      </rPr>
      <t>赵玉梅</t>
    </r>
  </si>
  <si>
    <t>7951512141818</t>
  </si>
  <si>
    <r>
      <rPr>
        <sz val="9"/>
        <rFont val="宋体"/>
        <charset val="134"/>
      </rPr>
      <t>陈小玲</t>
    </r>
  </si>
  <si>
    <t>7951512142027</t>
  </si>
  <si>
    <r>
      <rPr>
        <sz val="9"/>
        <rFont val="宋体"/>
        <charset val="134"/>
      </rPr>
      <t>牟兰</t>
    </r>
  </si>
  <si>
    <t>7951512142018</t>
  </si>
  <si>
    <r>
      <rPr>
        <sz val="9"/>
        <rFont val="宋体"/>
        <charset val="134"/>
      </rPr>
      <t>罗惠</t>
    </r>
  </si>
  <si>
    <t>7951512142325</t>
  </si>
  <si>
    <r>
      <rPr>
        <sz val="9"/>
        <rFont val="宋体"/>
        <charset val="134"/>
      </rPr>
      <t>寇译匀</t>
    </r>
  </si>
  <si>
    <r>
      <rPr>
        <sz val="9"/>
        <rFont val="宋体"/>
        <charset val="134"/>
      </rPr>
      <t>宣汉县人民医院</t>
    </r>
  </si>
  <si>
    <t>7951512142408</t>
  </si>
  <si>
    <r>
      <rPr>
        <sz val="9"/>
        <rFont val="宋体"/>
        <charset val="134"/>
      </rPr>
      <t>杨珍超</t>
    </r>
  </si>
  <si>
    <t>7951512142322</t>
  </si>
  <si>
    <r>
      <rPr>
        <sz val="9"/>
        <rFont val="宋体"/>
        <charset val="134"/>
      </rPr>
      <t>古玉凤</t>
    </r>
  </si>
  <si>
    <t>7951512142402</t>
  </si>
  <si>
    <r>
      <rPr>
        <sz val="9"/>
        <rFont val="宋体"/>
        <charset val="134"/>
      </rPr>
      <t>冉文韬</t>
    </r>
  </si>
  <si>
    <t>7951512142324</t>
  </si>
  <si>
    <r>
      <rPr>
        <sz val="9"/>
        <rFont val="宋体"/>
        <charset val="134"/>
      </rPr>
      <t>胡忠钦</t>
    </r>
  </si>
  <si>
    <t>7951512142406</t>
  </si>
  <si>
    <r>
      <rPr>
        <sz val="9"/>
        <rFont val="宋体"/>
        <charset val="134"/>
      </rPr>
      <t>向和平</t>
    </r>
  </si>
  <si>
    <t>7951512142401</t>
  </si>
  <si>
    <r>
      <rPr>
        <sz val="9"/>
        <rFont val="宋体"/>
        <charset val="134"/>
      </rPr>
      <t>卢梦清</t>
    </r>
  </si>
  <si>
    <t>7951512142329</t>
  </si>
  <si>
    <r>
      <rPr>
        <sz val="9"/>
        <rFont val="宋体"/>
        <charset val="134"/>
      </rPr>
      <t>梁志强</t>
    </r>
  </si>
  <si>
    <t>7951512142327</t>
  </si>
  <si>
    <r>
      <rPr>
        <sz val="9"/>
        <rFont val="宋体"/>
        <charset val="134"/>
      </rPr>
      <t>李苏悦</t>
    </r>
  </si>
  <si>
    <t>7951512142328</t>
  </si>
  <si>
    <r>
      <rPr>
        <sz val="9"/>
        <rFont val="宋体"/>
        <charset val="134"/>
      </rPr>
      <t>李治</t>
    </r>
  </si>
  <si>
    <t>7951512142403</t>
  </si>
  <si>
    <r>
      <rPr>
        <sz val="9"/>
        <rFont val="宋体"/>
        <charset val="134"/>
      </rPr>
      <t>唐文</t>
    </r>
  </si>
  <si>
    <t>7951512142323</t>
  </si>
  <si>
    <r>
      <rPr>
        <sz val="9"/>
        <rFont val="宋体"/>
        <charset val="134"/>
      </rPr>
      <t>桂志强</t>
    </r>
  </si>
  <si>
    <t>7951512142320</t>
  </si>
  <si>
    <r>
      <rPr>
        <sz val="9"/>
        <rFont val="宋体"/>
        <charset val="134"/>
      </rPr>
      <t>陈超</t>
    </r>
  </si>
  <si>
    <t>7951512142407</t>
  </si>
  <si>
    <r>
      <rPr>
        <sz val="9"/>
        <rFont val="宋体"/>
        <charset val="134"/>
      </rPr>
      <t>谢长辉</t>
    </r>
  </si>
  <si>
    <t>7951512142405</t>
  </si>
  <si>
    <r>
      <rPr>
        <sz val="9"/>
        <rFont val="宋体"/>
        <charset val="134"/>
      </rPr>
      <t>王颖</t>
    </r>
  </si>
  <si>
    <t>7951512142422</t>
  </si>
  <si>
    <r>
      <rPr>
        <sz val="9"/>
        <rFont val="宋体"/>
        <charset val="134"/>
      </rPr>
      <t>李章权</t>
    </r>
  </si>
  <si>
    <r>
      <rPr>
        <sz val="9"/>
        <rFont val="宋体"/>
        <charset val="134"/>
      </rPr>
      <t>宣汉县妇幼保健计划生育服务中心（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人）、东乡街道社区卫生服务中心（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人）、蒲江街道社区卫生服务中心（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人）、胡家中心卫生院（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人）、双河中心卫生院（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人）</t>
    </r>
  </si>
  <si>
    <t>7951512142413</t>
  </si>
  <si>
    <r>
      <rPr>
        <sz val="9"/>
        <rFont val="宋体"/>
        <charset val="134"/>
      </rPr>
      <t>谷家河</t>
    </r>
  </si>
  <si>
    <t>7951512142419</t>
  </si>
  <si>
    <r>
      <rPr>
        <sz val="9"/>
        <rFont val="宋体"/>
        <charset val="134"/>
      </rPr>
      <t>黄正强</t>
    </r>
  </si>
  <si>
    <t>7951512142502</t>
  </si>
  <si>
    <r>
      <rPr>
        <sz val="9"/>
        <rFont val="宋体"/>
        <charset val="134"/>
      </rPr>
      <t>郑涛</t>
    </r>
  </si>
  <si>
    <t>7951512142425</t>
  </si>
  <si>
    <r>
      <rPr>
        <sz val="9"/>
        <rFont val="宋体"/>
        <charset val="134"/>
      </rPr>
      <t>马艳</t>
    </r>
  </si>
  <si>
    <t>7951512142414</t>
  </si>
  <si>
    <r>
      <rPr>
        <sz val="9"/>
        <rFont val="宋体"/>
        <charset val="134"/>
      </rPr>
      <t>桂辉</t>
    </r>
  </si>
  <si>
    <t>7951512142418</t>
  </si>
  <si>
    <r>
      <rPr>
        <sz val="9"/>
        <rFont val="宋体"/>
        <charset val="134"/>
      </rPr>
      <t>黄粤川</t>
    </r>
  </si>
  <si>
    <t>7951512142424</t>
  </si>
  <si>
    <r>
      <rPr>
        <sz val="9"/>
        <rFont val="宋体"/>
        <charset val="134"/>
      </rPr>
      <t>罗德学</t>
    </r>
  </si>
  <si>
    <t>7951512142421</t>
  </si>
  <si>
    <r>
      <rPr>
        <sz val="9"/>
        <rFont val="宋体"/>
        <charset val="134"/>
      </rPr>
      <t>李立华</t>
    </r>
  </si>
  <si>
    <t>7951512142426</t>
  </si>
  <si>
    <r>
      <rPr>
        <sz val="9"/>
        <rFont val="宋体"/>
        <charset val="134"/>
      </rPr>
      <t>肖妮</t>
    </r>
  </si>
  <si>
    <t>7951512142501</t>
  </si>
  <si>
    <r>
      <rPr>
        <sz val="9"/>
        <rFont val="宋体"/>
        <charset val="134"/>
      </rPr>
      <t>张源</t>
    </r>
  </si>
  <si>
    <t>7951512142410</t>
  </si>
  <si>
    <r>
      <rPr>
        <sz val="9"/>
        <rFont val="宋体"/>
        <charset val="134"/>
      </rPr>
      <t>刘成</t>
    </r>
  </si>
  <si>
    <t>7951512142411</t>
  </si>
  <si>
    <r>
      <rPr>
        <sz val="9"/>
        <rFont val="宋体"/>
        <charset val="134"/>
      </rPr>
      <t>陈俊杰</t>
    </r>
  </si>
  <si>
    <t>7951512142505</t>
  </si>
  <si>
    <r>
      <rPr>
        <sz val="9"/>
        <rFont val="宋体"/>
        <charset val="134"/>
      </rPr>
      <t>冉平</t>
    </r>
  </si>
  <si>
    <r>
      <rPr>
        <sz val="9"/>
        <rFont val="宋体"/>
        <charset val="134"/>
      </rPr>
      <t>土黄中心卫生院（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人）、君塘中心卫生院（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人）、上峡镇凉风卫生院（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人）、普光镇柳池卫生院（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人）、庙安镇卫生院（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</si>
  <si>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7951512142511</t>
  </si>
  <si>
    <r>
      <rPr>
        <sz val="9"/>
        <rFont val="宋体"/>
        <charset val="134"/>
      </rPr>
      <t>邹林宏</t>
    </r>
  </si>
  <si>
    <t>7951512142510</t>
  </si>
  <si>
    <r>
      <rPr>
        <sz val="9"/>
        <rFont val="宋体"/>
        <charset val="134"/>
      </rPr>
      <t>张灿</t>
    </r>
  </si>
  <si>
    <t>7951512142504</t>
  </si>
  <si>
    <r>
      <rPr>
        <sz val="9"/>
        <rFont val="宋体"/>
        <charset val="134"/>
      </rPr>
      <t>冉黎明</t>
    </r>
  </si>
  <si>
    <t>7951512142507</t>
  </si>
  <si>
    <r>
      <rPr>
        <sz val="9"/>
        <rFont val="宋体"/>
        <charset val="134"/>
      </rPr>
      <t>唐家勇</t>
    </r>
  </si>
  <si>
    <t>7951512142506</t>
  </si>
  <si>
    <r>
      <rPr>
        <sz val="9"/>
        <rFont val="宋体"/>
        <charset val="134"/>
      </rPr>
      <t>石磊</t>
    </r>
  </si>
  <si>
    <t>7951512142509</t>
  </si>
  <si>
    <r>
      <rPr>
        <sz val="9"/>
        <rFont val="宋体"/>
        <charset val="134"/>
      </rPr>
      <t>吴建军</t>
    </r>
  </si>
  <si>
    <t>7951512142508</t>
  </si>
  <si>
    <r>
      <rPr>
        <sz val="9"/>
        <rFont val="宋体"/>
        <charset val="134"/>
      </rPr>
      <t>王登伟</t>
    </r>
  </si>
  <si>
    <t>7951512142513</t>
  </si>
  <si>
    <r>
      <rPr>
        <sz val="9"/>
        <rFont val="宋体"/>
        <charset val="134"/>
      </rPr>
      <t>刘红兵</t>
    </r>
  </si>
  <si>
    <r>
      <rPr>
        <sz val="9"/>
        <rFont val="宋体"/>
        <charset val="134"/>
      </rPr>
      <t>桃花镇卫生院（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人）、南坪镇卫生院（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人）、漆树土家族乡漆碑卫生院（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人）、马渡关镇卫生院（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人）、黄金镇卫生院（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人）、马渡关镇隘口卫生院（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</si>
  <si>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7951512142512</t>
  </si>
  <si>
    <r>
      <rPr>
        <sz val="9"/>
        <rFont val="宋体"/>
        <charset val="134"/>
      </rPr>
      <t>李松</t>
    </r>
  </si>
  <si>
    <t>7951512142515</t>
  </si>
  <si>
    <r>
      <rPr>
        <sz val="9"/>
        <rFont val="宋体"/>
        <charset val="134"/>
      </rPr>
      <t>向鹏举</t>
    </r>
  </si>
  <si>
    <t>7951512142517</t>
  </si>
  <si>
    <r>
      <rPr>
        <sz val="9"/>
        <rFont val="宋体"/>
        <charset val="134"/>
      </rPr>
      <t>王思懿</t>
    </r>
  </si>
  <si>
    <r>
      <rPr>
        <sz val="9"/>
        <rFont val="宋体"/>
        <charset val="134"/>
      </rPr>
      <t>南坝中心卫生院</t>
    </r>
  </si>
  <si>
    <t>7951512142518</t>
  </si>
  <si>
    <r>
      <rPr>
        <sz val="9"/>
        <rFont val="宋体"/>
        <charset val="134"/>
      </rPr>
      <t>向国维</t>
    </r>
  </si>
  <si>
    <t>7951512142519</t>
  </si>
  <si>
    <r>
      <rPr>
        <sz val="9"/>
        <rFont val="宋体"/>
        <charset val="134"/>
      </rPr>
      <t>陈俊邑</t>
    </r>
  </si>
  <si>
    <r>
      <rPr>
        <sz val="9"/>
        <rFont val="宋体"/>
        <charset val="134"/>
      </rPr>
      <t>南坝中心卫生院（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人）、胡家中心卫生院（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人）、双河中心卫生院（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</si>
  <si>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7951512142523</t>
  </si>
  <si>
    <r>
      <rPr>
        <sz val="9"/>
        <rFont val="宋体"/>
        <charset val="134"/>
      </rPr>
      <t>钟舜</t>
    </r>
  </si>
  <si>
    <t>7951512142524</t>
  </si>
  <si>
    <r>
      <rPr>
        <sz val="9"/>
        <rFont val="宋体"/>
        <charset val="134"/>
      </rPr>
      <t>朱彩艳</t>
    </r>
  </si>
  <si>
    <t>7951512142520</t>
  </si>
  <si>
    <r>
      <rPr>
        <sz val="9"/>
        <rFont val="宋体"/>
        <charset val="134"/>
      </rPr>
      <t>雷文兰</t>
    </r>
  </si>
  <si>
    <t>7951512142525</t>
  </si>
  <si>
    <r>
      <rPr>
        <sz val="9"/>
        <rFont val="宋体"/>
        <charset val="134"/>
      </rPr>
      <t>邓淑月</t>
    </r>
  </si>
  <si>
    <r>
      <rPr>
        <sz val="9"/>
        <rFont val="宋体"/>
        <charset val="134"/>
      </rPr>
      <t>蒲江街道社区卫生服务中心</t>
    </r>
  </si>
  <si>
    <t>7951512142530</t>
  </si>
  <si>
    <r>
      <rPr>
        <sz val="9"/>
        <rFont val="宋体"/>
        <charset val="134"/>
      </rPr>
      <t>张渝阳</t>
    </r>
  </si>
  <si>
    <t>7951512142601</t>
  </si>
  <si>
    <r>
      <rPr>
        <sz val="9"/>
        <rFont val="宋体"/>
        <charset val="134"/>
      </rPr>
      <t>赵友漫</t>
    </r>
  </si>
  <si>
    <t>7951512142604</t>
  </si>
  <si>
    <r>
      <rPr>
        <sz val="9"/>
        <rFont val="宋体"/>
        <charset val="134"/>
      </rPr>
      <t>肖容</t>
    </r>
  </si>
  <si>
    <r>
      <rPr>
        <sz val="9"/>
        <rFont val="宋体"/>
        <charset val="134"/>
      </rPr>
      <t>新华中心卫生院</t>
    </r>
  </si>
  <si>
    <t>7951512142603</t>
  </si>
  <si>
    <r>
      <rPr>
        <sz val="9"/>
        <rFont val="宋体"/>
        <charset val="134"/>
      </rPr>
      <t>宛勤源</t>
    </r>
  </si>
  <si>
    <t>7951512142607</t>
  </si>
  <si>
    <r>
      <rPr>
        <sz val="9"/>
        <rFont val="宋体"/>
        <charset val="134"/>
      </rPr>
      <t>郎杭洲</t>
    </r>
  </si>
  <si>
    <r>
      <rPr>
        <sz val="9"/>
        <rFont val="宋体"/>
        <charset val="134"/>
      </rPr>
      <t>马渡关镇隘口卫生院（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人）、厂溪镇卫生院（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</si>
  <si>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7951512142609</t>
  </si>
  <si>
    <r>
      <rPr>
        <sz val="9"/>
        <rFont val="宋体"/>
        <charset val="134"/>
      </rPr>
      <t>王霞</t>
    </r>
  </si>
  <si>
    <t>7951512142608</t>
  </si>
  <si>
    <r>
      <rPr>
        <sz val="9"/>
        <rFont val="宋体"/>
        <charset val="134"/>
      </rPr>
      <t>漆雷</t>
    </r>
  </si>
  <si>
    <t>7951512142611</t>
  </si>
  <si>
    <r>
      <rPr>
        <sz val="9"/>
        <rFont val="宋体"/>
        <charset val="134"/>
      </rPr>
      <t>向本友</t>
    </r>
  </si>
  <si>
    <t>7951512142615</t>
  </si>
  <si>
    <r>
      <rPr>
        <sz val="9"/>
        <rFont val="宋体"/>
        <charset val="134"/>
      </rPr>
      <t>向倩</t>
    </r>
  </si>
  <si>
    <r>
      <rPr>
        <sz val="9"/>
        <rFont val="宋体"/>
        <charset val="134"/>
      </rPr>
      <t>南坝中心卫生院（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人）、东乡街道三河卫生院（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人）、东乡街道社区卫生服务中心（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</si>
  <si>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7951512142612</t>
  </si>
  <si>
    <r>
      <rPr>
        <sz val="9"/>
        <rFont val="宋体"/>
        <charset val="134"/>
      </rPr>
      <t>程凯</t>
    </r>
  </si>
  <si>
    <t>7951512142613</t>
  </si>
  <si>
    <r>
      <rPr>
        <sz val="9"/>
        <rFont val="宋体"/>
        <charset val="134"/>
      </rPr>
      <t>罗燕</t>
    </r>
  </si>
  <si>
    <t>7951512142617</t>
  </si>
  <si>
    <r>
      <rPr>
        <sz val="9"/>
        <rFont val="宋体"/>
        <charset val="134"/>
      </rPr>
      <t>宋戴宏</t>
    </r>
  </si>
  <si>
    <r>
      <rPr>
        <sz val="9"/>
        <rFont val="宋体"/>
        <charset val="134"/>
      </rPr>
      <t>茶河镇卫生院（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人）、五宝镇卫生院（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人）、柏树镇卫生院（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人）、红峰镇凤鸣卫生院（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人）、三墩土家族乡卫生院（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</si>
  <si>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7951512142629</t>
  </si>
  <si>
    <r>
      <rPr>
        <sz val="9"/>
        <rFont val="宋体"/>
        <charset val="134"/>
      </rPr>
      <t>罗国升</t>
    </r>
  </si>
  <si>
    <r>
      <rPr>
        <sz val="9"/>
        <rFont val="宋体"/>
        <charset val="134"/>
      </rPr>
      <t>胡家中心卫生院（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人）、峰城中心卫生院（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人）、华景镇卫生院（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人）、红峰镇凤鸣卫生院（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人）、南坪镇凤林卫生院（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</si>
  <si>
    <t>7951512142715</t>
  </si>
  <si>
    <r>
      <rPr>
        <sz val="9"/>
        <rFont val="宋体"/>
        <charset val="134"/>
      </rPr>
      <t>郑茜</t>
    </r>
  </si>
  <si>
    <t>7951512142703</t>
  </si>
  <si>
    <r>
      <rPr>
        <sz val="9"/>
        <rFont val="宋体"/>
        <charset val="134"/>
      </rPr>
      <t>蒲存结</t>
    </r>
  </si>
  <si>
    <t>7951512142714</t>
  </si>
  <si>
    <r>
      <rPr>
        <sz val="9"/>
        <rFont val="宋体"/>
        <charset val="134"/>
      </rPr>
      <t>张自浩</t>
    </r>
  </si>
  <si>
    <t>7951512142621</t>
  </si>
  <si>
    <r>
      <rPr>
        <sz val="9"/>
        <rFont val="宋体"/>
        <charset val="134"/>
      </rPr>
      <t>杜俊淑</t>
    </r>
  </si>
  <si>
    <t>7951512142710</t>
  </si>
  <si>
    <r>
      <rPr>
        <sz val="9"/>
        <rFont val="宋体"/>
        <charset val="134"/>
      </rPr>
      <t>王颛虹</t>
    </r>
  </si>
  <si>
    <t>7951512142705</t>
  </si>
  <si>
    <r>
      <rPr>
        <sz val="9"/>
        <rFont val="宋体"/>
        <charset val="134"/>
      </rPr>
      <t>冉宁</t>
    </r>
  </si>
  <si>
    <t>7951512142624</t>
  </si>
  <si>
    <r>
      <rPr>
        <sz val="9"/>
        <rFont val="宋体"/>
        <charset val="134"/>
      </rPr>
      <t>胡易霞</t>
    </r>
  </si>
  <si>
    <t>7951512142628</t>
  </si>
  <si>
    <r>
      <rPr>
        <sz val="9"/>
        <rFont val="宋体"/>
        <charset val="134"/>
      </rPr>
      <t>刘亚玲</t>
    </r>
  </si>
  <si>
    <t>7951512142702</t>
  </si>
  <si>
    <r>
      <rPr>
        <sz val="9"/>
        <rFont val="宋体"/>
        <charset val="134"/>
      </rPr>
      <t>彭瑜媛</t>
    </r>
  </si>
  <si>
    <t>7951512142706</t>
  </si>
  <si>
    <r>
      <rPr>
        <sz val="9"/>
        <rFont val="宋体"/>
        <charset val="134"/>
      </rPr>
      <t>田平</t>
    </r>
  </si>
  <si>
    <t>7951512142625</t>
  </si>
  <si>
    <r>
      <rPr>
        <sz val="9"/>
        <rFont val="宋体"/>
        <charset val="134"/>
      </rPr>
      <t>李雪</t>
    </r>
  </si>
  <si>
    <t>7951512142707</t>
  </si>
  <si>
    <r>
      <rPr>
        <sz val="9"/>
        <rFont val="宋体"/>
        <charset val="134"/>
      </rPr>
      <t>王刚</t>
    </r>
  </si>
  <si>
    <t>7951512142622</t>
  </si>
  <si>
    <r>
      <rPr>
        <sz val="9"/>
        <rFont val="宋体"/>
        <charset val="134"/>
      </rPr>
      <t>冯强</t>
    </r>
  </si>
  <si>
    <t>7951512142620</t>
  </si>
  <si>
    <r>
      <rPr>
        <sz val="9"/>
        <rFont val="宋体"/>
        <charset val="134"/>
      </rPr>
      <t>陈莉</t>
    </r>
  </si>
  <si>
    <t>6951512125308</t>
  </si>
  <si>
    <r>
      <rPr>
        <sz val="9"/>
        <rFont val="宋体"/>
        <charset val="134"/>
      </rPr>
      <t>于波</t>
    </r>
  </si>
  <si>
    <r>
      <rPr>
        <sz val="9"/>
        <rFont val="宋体"/>
        <charset val="134"/>
      </rPr>
      <t>马渡关镇卫生院（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人）、漆树土家族乡漆碑卫生院（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</t>
    </r>
  </si>
  <si>
    <t>6951512125309</t>
  </si>
  <si>
    <r>
      <rPr>
        <sz val="9"/>
        <rFont val="宋体"/>
        <charset val="134"/>
      </rPr>
      <t>郑确</t>
    </r>
  </si>
  <si>
    <t>6951512125307</t>
  </si>
  <si>
    <r>
      <rPr>
        <sz val="9"/>
        <rFont val="宋体"/>
        <charset val="134"/>
      </rPr>
      <t>唐科有</t>
    </r>
  </si>
  <si>
    <t>6951512125306</t>
  </si>
  <si>
    <r>
      <rPr>
        <sz val="9"/>
        <rFont val="宋体"/>
        <charset val="134"/>
      </rPr>
      <t>马龙前</t>
    </r>
  </si>
  <si>
    <t>6951512125310</t>
  </si>
  <si>
    <r>
      <rPr>
        <sz val="9"/>
        <rFont val="宋体"/>
        <charset val="134"/>
      </rPr>
      <t>李清海</t>
    </r>
  </si>
  <si>
    <r>
      <rPr>
        <sz val="9"/>
        <rFont val="宋体"/>
        <charset val="134"/>
      </rPr>
      <t>芭蕉镇卫生院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</t>
    </r>
  </si>
  <si>
    <t>6951512125311</t>
  </si>
  <si>
    <r>
      <rPr>
        <sz val="9"/>
        <rFont val="宋体"/>
        <charset val="134"/>
      </rPr>
      <t>于丹</t>
    </r>
  </si>
  <si>
    <t>6951512125312</t>
  </si>
  <si>
    <r>
      <rPr>
        <sz val="9"/>
        <rFont val="宋体"/>
        <charset val="134"/>
      </rPr>
      <t>毕书豪</t>
    </r>
  </si>
  <si>
    <r>
      <rPr>
        <sz val="9"/>
        <rFont val="宋体"/>
        <charset val="134"/>
      </rPr>
      <t>南坪镇凤林卫生院（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人）、南坪镇观山卫生院（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</t>
    </r>
  </si>
  <si>
    <t>6951512125313</t>
  </si>
  <si>
    <r>
      <rPr>
        <sz val="9"/>
        <rFont val="宋体"/>
        <charset val="134"/>
      </rPr>
      <t>彭琪</t>
    </r>
  </si>
  <si>
    <t>6951512125320</t>
  </si>
  <si>
    <r>
      <rPr>
        <sz val="9"/>
        <rFont val="宋体"/>
        <charset val="134"/>
      </rPr>
      <t>彭兴林</t>
    </r>
  </si>
  <si>
    <r>
      <rPr>
        <sz val="9"/>
        <rFont val="宋体"/>
        <charset val="134"/>
      </rPr>
      <t>红峰镇卫生院（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人）、厂溪镇卫生院（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人）、南坪镇卫生院（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人）、红峰镇凤鸣卫生院（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人）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</t>
    </r>
  </si>
  <si>
    <t>6951512125318</t>
  </si>
  <si>
    <r>
      <rPr>
        <sz val="9"/>
        <rFont val="宋体"/>
        <charset val="134"/>
      </rPr>
      <t>刘键</t>
    </r>
  </si>
  <si>
    <t>6951512125319</t>
  </si>
  <si>
    <r>
      <rPr>
        <sz val="9"/>
        <rFont val="宋体"/>
        <charset val="134"/>
      </rPr>
      <t>刘杰</t>
    </r>
  </si>
  <si>
    <t>6951512125315</t>
  </si>
  <si>
    <r>
      <rPr>
        <sz val="9"/>
        <rFont val="宋体"/>
        <charset val="134"/>
      </rPr>
      <t>符长洋</t>
    </r>
  </si>
  <si>
    <t>6951512125317</t>
  </si>
  <si>
    <r>
      <rPr>
        <sz val="9"/>
        <rFont val="宋体"/>
        <charset val="134"/>
      </rPr>
      <t>梁琼</t>
    </r>
  </si>
  <si>
    <t>6951512125323</t>
  </si>
  <si>
    <r>
      <rPr>
        <sz val="9"/>
        <rFont val="宋体"/>
        <charset val="134"/>
      </rPr>
      <t>向朝培</t>
    </r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</si>
</sst>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33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8"/>
      <name val="Times New Roman"/>
      <charset val="134"/>
    </font>
    <font>
      <sz val="8"/>
      <name val="黑体"/>
      <charset val="134"/>
    </font>
    <font>
      <sz val="9"/>
      <name val="Times New Roman"/>
      <charset val="134"/>
    </font>
    <font>
      <sz val="6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方正小标宋简体"/>
      <charset val="134"/>
    </font>
    <font>
      <sz val="8"/>
      <color theme="1"/>
      <name val="黑体"/>
      <charset val="134"/>
    </font>
    <font>
      <sz val="6"/>
      <color theme="1"/>
      <name val="黑体"/>
      <charset val="134"/>
    </font>
    <font>
      <sz val="9"/>
      <name val="宋体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wrapText="1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177" fontId="5" fillId="0" borderId="2" xfId="0" applyNumberFormat="1" applyFont="1" applyFill="1" applyBorder="1" applyAlignment="1">
      <alignment horizontal="center" vertical="center" shrinkToFit="1"/>
    </xf>
    <xf numFmtId="177" fontId="5" fillId="0" borderId="3" xfId="0" applyNumberFormat="1" applyFont="1" applyFill="1" applyBorder="1" applyAlignment="1">
      <alignment horizontal="center" vertical="center" shrinkToFit="1"/>
    </xf>
    <xf numFmtId="177" fontId="5" fillId="0" borderId="4" xfId="0" applyNumberFormat="1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0"/>
  <sheetViews>
    <sheetView tabSelected="1" zoomScale="130" zoomScaleNormal="130" workbookViewId="0">
      <pane xSplit="1" ySplit="2" topLeftCell="B7" activePane="bottomRight" state="frozen"/>
      <selection/>
      <selection pane="topRight"/>
      <selection pane="bottomLeft"/>
      <selection pane="bottomRight" activeCell="K55" sqref="K55"/>
    </sheetView>
  </sheetViews>
  <sheetFormatPr defaultColWidth="9" defaultRowHeight="19" customHeight="1"/>
  <cols>
    <col min="1" max="1" width="10.625" style="3" customWidth="1"/>
    <col min="2" max="2" width="7.7" style="4" customWidth="1"/>
    <col min="3" max="3" width="18.6666666666667" style="3" customWidth="1"/>
    <col min="4" max="4" width="7.31666666666667" style="3" customWidth="1"/>
    <col min="5" max="5" width="4.55" style="3" customWidth="1"/>
    <col min="6" max="6" width="4.825" style="3" customWidth="1"/>
    <col min="7" max="7" width="5.53333333333333" style="5" customWidth="1"/>
    <col min="8" max="8" width="5.59166666666667" style="3" customWidth="1"/>
    <col min="9" max="9" width="6.45833333333333" style="3" customWidth="1"/>
    <col min="10" max="10" width="7.68333333333333" style="6" customWidth="1"/>
    <col min="11" max="11" width="10.8166666666667" style="3" customWidth="1"/>
    <col min="12" max="16384" width="9" style="7"/>
  </cols>
  <sheetData>
    <row r="1" ht="34" customHeight="1" spans="1:11">
      <c r="A1" s="8" t="s">
        <v>0</v>
      </c>
      <c r="B1" s="8"/>
      <c r="C1" s="8"/>
      <c r="D1" s="8"/>
      <c r="E1" s="9"/>
      <c r="F1" s="8"/>
      <c r="G1" s="8"/>
      <c r="H1" s="8"/>
      <c r="I1" s="8"/>
      <c r="J1" s="8"/>
      <c r="K1" s="8"/>
    </row>
    <row r="2" s="1" customFormat="1" ht="29" customHeight="1" spans="1:11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0" t="s">
        <v>6</v>
      </c>
      <c r="G2" s="10" t="s">
        <v>7</v>
      </c>
      <c r="H2" s="10" t="s">
        <v>8</v>
      </c>
      <c r="I2" s="30" t="s">
        <v>9</v>
      </c>
      <c r="J2" s="31" t="s">
        <v>10</v>
      </c>
      <c r="K2" s="32" t="s">
        <v>11</v>
      </c>
    </row>
    <row r="3" s="2" customFormat="1" ht="21" customHeight="1" spans="1:11">
      <c r="A3" s="15" t="s">
        <v>12</v>
      </c>
      <c r="B3" s="16" t="s">
        <v>13</v>
      </c>
      <c r="C3" s="17" t="s">
        <v>14</v>
      </c>
      <c r="D3" s="18">
        <v>215001</v>
      </c>
      <c r="E3" s="19">
        <v>1</v>
      </c>
      <c r="F3" s="15">
        <v>55.2</v>
      </c>
      <c r="G3" s="20"/>
      <c r="H3" s="15">
        <f t="shared" ref="H3:H53" si="0">F3+G3</f>
        <v>55.2</v>
      </c>
      <c r="I3" s="33">
        <v>78.53</v>
      </c>
      <c r="J3" s="34">
        <f t="shared" ref="J3:J26" si="1">H3*0.5+I3*0.5</f>
        <v>66.865</v>
      </c>
      <c r="K3" s="33">
        <v>1</v>
      </c>
    </row>
    <row r="4" s="2" customFormat="1" ht="21" customHeight="1" spans="1:11">
      <c r="A4" s="15" t="s">
        <v>15</v>
      </c>
      <c r="B4" s="16" t="s">
        <v>16</v>
      </c>
      <c r="C4" s="21"/>
      <c r="D4" s="22"/>
      <c r="E4" s="23"/>
      <c r="F4" s="15">
        <v>52.9</v>
      </c>
      <c r="G4" s="20"/>
      <c r="H4" s="15">
        <f t="shared" si="0"/>
        <v>52.9</v>
      </c>
      <c r="I4" s="33">
        <v>79.27</v>
      </c>
      <c r="J4" s="34">
        <f t="shared" si="1"/>
        <v>66.085</v>
      </c>
      <c r="K4" s="33">
        <v>2</v>
      </c>
    </row>
    <row r="5" s="2" customFormat="1" ht="21" customHeight="1" spans="1:11">
      <c r="A5" s="15" t="s">
        <v>17</v>
      </c>
      <c r="B5" s="16" t="s">
        <v>18</v>
      </c>
      <c r="C5" s="24"/>
      <c r="D5" s="25"/>
      <c r="E5" s="26"/>
      <c r="F5" s="15">
        <v>52.3</v>
      </c>
      <c r="G5" s="20"/>
      <c r="H5" s="15">
        <f t="shared" si="0"/>
        <v>52.3</v>
      </c>
      <c r="I5" s="33">
        <v>77.33</v>
      </c>
      <c r="J5" s="34">
        <f t="shared" si="1"/>
        <v>64.815</v>
      </c>
      <c r="K5" s="33">
        <v>3</v>
      </c>
    </row>
    <row r="6" s="2" customFormat="1" ht="21" customHeight="1" spans="1:11">
      <c r="A6" s="15" t="s">
        <v>19</v>
      </c>
      <c r="B6" s="16" t="s">
        <v>20</v>
      </c>
      <c r="C6" s="17" t="s">
        <v>21</v>
      </c>
      <c r="D6" s="18">
        <v>215002</v>
      </c>
      <c r="E6" s="19">
        <v>8</v>
      </c>
      <c r="F6" s="15">
        <v>72.1</v>
      </c>
      <c r="G6" s="20"/>
      <c r="H6" s="15">
        <f t="shared" si="0"/>
        <v>72.1</v>
      </c>
      <c r="I6" s="33">
        <v>79.52</v>
      </c>
      <c r="J6" s="34">
        <f t="shared" si="1"/>
        <v>75.81</v>
      </c>
      <c r="K6" s="33">
        <v>1</v>
      </c>
    </row>
    <row r="7" s="2" customFormat="1" ht="21" customHeight="1" spans="1:11">
      <c r="A7" s="15" t="s">
        <v>22</v>
      </c>
      <c r="B7" s="16" t="s">
        <v>23</v>
      </c>
      <c r="C7" s="21"/>
      <c r="D7" s="22"/>
      <c r="E7" s="23"/>
      <c r="F7" s="15">
        <v>68.9</v>
      </c>
      <c r="G7" s="20"/>
      <c r="H7" s="15">
        <f t="shared" si="0"/>
        <v>68.9</v>
      </c>
      <c r="I7" s="33">
        <v>81.98</v>
      </c>
      <c r="J7" s="34">
        <f t="shared" si="1"/>
        <v>75.44</v>
      </c>
      <c r="K7" s="33">
        <v>2</v>
      </c>
    </row>
    <row r="8" s="2" customFormat="1" ht="21" customHeight="1" spans="1:11">
      <c r="A8" s="15" t="s">
        <v>24</v>
      </c>
      <c r="B8" s="16" t="s">
        <v>25</v>
      </c>
      <c r="C8" s="21"/>
      <c r="D8" s="22"/>
      <c r="E8" s="23"/>
      <c r="F8" s="15">
        <v>66.8</v>
      </c>
      <c r="G8" s="20"/>
      <c r="H8" s="15">
        <f t="shared" si="0"/>
        <v>66.8</v>
      </c>
      <c r="I8" s="33">
        <v>83.03</v>
      </c>
      <c r="J8" s="34">
        <f t="shared" si="1"/>
        <v>74.915</v>
      </c>
      <c r="K8" s="33">
        <v>3</v>
      </c>
    </row>
    <row r="9" s="2" customFormat="1" ht="21" customHeight="1" spans="1:11">
      <c r="A9" s="15" t="s">
        <v>26</v>
      </c>
      <c r="B9" s="16" t="s">
        <v>27</v>
      </c>
      <c r="C9" s="21"/>
      <c r="D9" s="22"/>
      <c r="E9" s="23"/>
      <c r="F9" s="15">
        <v>68.6</v>
      </c>
      <c r="G9" s="20"/>
      <c r="H9" s="15">
        <f t="shared" si="0"/>
        <v>68.6</v>
      </c>
      <c r="I9" s="33">
        <v>80.53</v>
      </c>
      <c r="J9" s="34">
        <f t="shared" si="1"/>
        <v>74.565</v>
      </c>
      <c r="K9" s="33">
        <v>4</v>
      </c>
    </row>
    <row r="10" s="2" customFormat="1" ht="21" customHeight="1" spans="1:11">
      <c r="A10" s="15" t="s">
        <v>28</v>
      </c>
      <c r="B10" s="16" t="s">
        <v>29</v>
      </c>
      <c r="C10" s="21"/>
      <c r="D10" s="22"/>
      <c r="E10" s="23"/>
      <c r="F10" s="15">
        <v>68</v>
      </c>
      <c r="G10" s="20"/>
      <c r="H10" s="15">
        <f t="shared" si="0"/>
        <v>68</v>
      </c>
      <c r="I10" s="33">
        <v>78.72</v>
      </c>
      <c r="J10" s="34">
        <f t="shared" si="1"/>
        <v>73.36</v>
      </c>
      <c r="K10" s="33">
        <v>5</v>
      </c>
    </row>
    <row r="11" s="2" customFormat="1" ht="21" customHeight="1" spans="1:11">
      <c r="A11" s="15" t="s">
        <v>30</v>
      </c>
      <c r="B11" s="16" t="s">
        <v>31</v>
      </c>
      <c r="C11" s="21"/>
      <c r="D11" s="22"/>
      <c r="E11" s="23"/>
      <c r="F11" s="15">
        <v>67.7</v>
      </c>
      <c r="G11" s="20"/>
      <c r="H11" s="15">
        <f t="shared" si="0"/>
        <v>67.7</v>
      </c>
      <c r="I11" s="33">
        <v>78.93</v>
      </c>
      <c r="J11" s="34">
        <f t="shared" si="1"/>
        <v>73.315</v>
      </c>
      <c r="K11" s="33">
        <v>6</v>
      </c>
    </row>
    <row r="12" s="2" customFormat="1" ht="21" customHeight="1" spans="1:11">
      <c r="A12" s="15" t="s">
        <v>32</v>
      </c>
      <c r="B12" s="16" t="s">
        <v>33</v>
      </c>
      <c r="C12" s="21"/>
      <c r="D12" s="22"/>
      <c r="E12" s="23"/>
      <c r="F12" s="15">
        <v>63.5</v>
      </c>
      <c r="G12" s="20"/>
      <c r="H12" s="15">
        <f t="shared" si="0"/>
        <v>63.5</v>
      </c>
      <c r="I12" s="33">
        <v>82.33</v>
      </c>
      <c r="J12" s="34">
        <f t="shared" si="1"/>
        <v>72.915</v>
      </c>
      <c r="K12" s="33">
        <v>7</v>
      </c>
    </row>
    <row r="13" s="2" customFormat="1" ht="21" customHeight="1" spans="1:11">
      <c r="A13" s="15" t="s">
        <v>34</v>
      </c>
      <c r="B13" s="16" t="s">
        <v>35</v>
      </c>
      <c r="C13" s="21"/>
      <c r="D13" s="22"/>
      <c r="E13" s="23"/>
      <c r="F13" s="15">
        <v>67.5</v>
      </c>
      <c r="G13" s="20"/>
      <c r="H13" s="15">
        <f t="shared" si="0"/>
        <v>67.5</v>
      </c>
      <c r="I13" s="33">
        <v>76.93</v>
      </c>
      <c r="J13" s="34">
        <f t="shared" si="1"/>
        <v>72.215</v>
      </c>
      <c r="K13" s="33">
        <v>8</v>
      </c>
    </row>
    <row r="14" s="2" customFormat="1" ht="21" customHeight="1" spans="1:11">
      <c r="A14" s="15" t="s">
        <v>36</v>
      </c>
      <c r="B14" s="16" t="s">
        <v>37</v>
      </c>
      <c r="C14" s="21"/>
      <c r="D14" s="22"/>
      <c r="E14" s="23"/>
      <c r="F14" s="15">
        <v>68.2</v>
      </c>
      <c r="G14" s="20"/>
      <c r="H14" s="15">
        <f t="shared" si="0"/>
        <v>68.2</v>
      </c>
      <c r="I14" s="33">
        <v>76.15</v>
      </c>
      <c r="J14" s="34">
        <f t="shared" si="1"/>
        <v>72.175</v>
      </c>
      <c r="K14" s="33">
        <v>9</v>
      </c>
    </row>
    <row r="15" s="2" customFormat="1" ht="21" customHeight="1" spans="1:11">
      <c r="A15" s="15" t="s">
        <v>38</v>
      </c>
      <c r="B15" s="16" t="s">
        <v>39</v>
      </c>
      <c r="C15" s="21"/>
      <c r="D15" s="22"/>
      <c r="E15" s="23"/>
      <c r="F15" s="15">
        <v>66.3</v>
      </c>
      <c r="G15" s="20"/>
      <c r="H15" s="15">
        <f t="shared" si="0"/>
        <v>66.3</v>
      </c>
      <c r="I15" s="33">
        <v>77.68</v>
      </c>
      <c r="J15" s="34">
        <f t="shared" si="1"/>
        <v>71.99</v>
      </c>
      <c r="K15" s="33">
        <v>10</v>
      </c>
    </row>
    <row r="16" s="2" customFormat="1" ht="21" customHeight="1" spans="1:11">
      <c r="A16" s="15" t="s">
        <v>40</v>
      </c>
      <c r="B16" s="16" t="s">
        <v>41</v>
      </c>
      <c r="C16" s="21"/>
      <c r="D16" s="22"/>
      <c r="E16" s="23"/>
      <c r="F16" s="15">
        <v>67</v>
      </c>
      <c r="G16" s="20"/>
      <c r="H16" s="15">
        <f t="shared" si="0"/>
        <v>67</v>
      </c>
      <c r="I16" s="33">
        <v>75.93</v>
      </c>
      <c r="J16" s="34">
        <f t="shared" si="1"/>
        <v>71.465</v>
      </c>
      <c r="K16" s="33">
        <v>11</v>
      </c>
    </row>
    <row r="17" s="2" customFormat="1" ht="21" customHeight="1" spans="1:11">
      <c r="A17" s="15" t="s">
        <v>42</v>
      </c>
      <c r="B17" s="16" t="s">
        <v>43</v>
      </c>
      <c r="C17" s="21"/>
      <c r="D17" s="22"/>
      <c r="E17" s="23"/>
      <c r="F17" s="15">
        <v>65.4</v>
      </c>
      <c r="G17" s="20"/>
      <c r="H17" s="15">
        <f t="shared" si="0"/>
        <v>65.4</v>
      </c>
      <c r="I17" s="33">
        <v>77.37</v>
      </c>
      <c r="J17" s="34">
        <f t="shared" si="1"/>
        <v>71.385</v>
      </c>
      <c r="K17" s="33">
        <v>12</v>
      </c>
    </row>
    <row r="18" s="2" customFormat="1" ht="21" customHeight="1" spans="1:11">
      <c r="A18" s="15" t="s">
        <v>44</v>
      </c>
      <c r="B18" s="16" t="s">
        <v>45</v>
      </c>
      <c r="C18" s="21"/>
      <c r="D18" s="22"/>
      <c r="E18" s="23"/>
      <c r="F18" s="15">
        <v>62.8</v>
      </c>
      <c r="G18" s="20"/>
      <c r="H18" s="15">
        <f t="shared" si="0"/>
        <v>62.8</v>
      </c>
      <c r="I18" s="33">
        <v>79.5</v>
      </c>
      <c r="J18" s="34">
        <f t="shared" si="1"/>
        <v>71.15</v>
      </c>
      <c r="K18" s="33">
        <v>13</v>
      </c>
    </row>
    <row r="19" s="2" customFormat="1" ht="21" customHeight="1" spans="1:11">
      <c r="A19" s="15" t="s">
        <v>46</v>
      </c>
      <c r="B19" s="16" t="s">
        <v>47</v>
      </c>
      <c r="C19" s="21"/>
      <c r="D19" s="22"/>
      <c r="E19" s="23"/>
      <c r="F19" s="15">
        <v>65.7</v>
      </c>
      <c r="G19" s="20"/>
      <c r="H19" s="15">
        <f t="shared" si="0"/>
        <v>65.7</v>
      </c>
      <c r="I19" s="33">
        <v>76.4</v>
      </c>
      <c r="J19" s="34">
        <f t="shared" si="1"/>
        <v>71.05</v>
      </c>
      <c r="K19" s="33">
        <v>14</v>
      </c>
    </row>
    <row r="20" s="2" customFormat="1" ht="21" customHeight="1" spans="1:11">
      <c r="A20" s="15" t="s">
        <v>48</v>
      </c>
      <c r="B20" s="16" t="s">
        <v>49</v>
      </c>
      <c r="C20" s="21"/>
      <c r="D20" s="22"/>
      <c r="E20" s="23"/>
      <c r="F20" s="15">
        <v>65.8</v>
      </c>
      <c r="G20" s="20"/>
      <c r="H20" s="15">
        <f t="shared" si="0"/>
        <v>65.8</v>
      </c>
      <c r="I20" s="33">
        <v>75.77</v>
      </c>
      <c r="J20" s="34">
        <f t="shared" si="1"/>
        <v>70.785</v>
      </c>
      <c r="K20" s="33">
        <v>15</v>
      </c>
    </row>
    <row r="21" s="2" customFormat="1" ht="21" customHeight="1" spans="1:11">
      <c r="A21" s="15" t="s">
        <v>50</v>
      </c>
      <c r="B21" s="16" t="s">
        <v>51</v>
      </c>
      <c r="C21" s="21"/>
      <c r="D21" s="22"/>
      <c r="E21" s="23"/>
      <c r="F21" s="15">
        <v>66.8</v>
      </c>
      <c r="G21" s="20"/>
      <c r="H21" s="15">
        <f t="shared" si="0"/>
        <v>66.8</v>
      </c>
      <c r="I21" s="33">
        <v>74.03</v>
      </c>
      <c r="J21" s="34">
        <f t="shared" si="1"/>
        <v>70.415</v>
      </c>
      <c r="K21" s="33">
        <v>16</v>
      </c>
    </row>
    <row r="22" s="2" customFormat="1" ht="21" customHeight="1" spans="1:11">
      <c r="A22" s="15" t="s">
        <v>52</v>
      </c>
      <c r="B22" s="16" t="s">
        <v>53</v>
      </c>
      <c r="C22" s="21"/>
      <c r="D22" s="22"/>
      <c r="E22" s="23"/>
      <c r="F22" s="15">
        <v>63.5</v>
      </c>
      <c r="G22" s="20"/>
      <c r="H22" s="15">
        <f t="shared" si="0"/>
        <v>63.5</v>
      </c>
      <c r="I22" s="33">
        <v>77.32</v>
      </c>
      <c r="J22" s="34">
        <f t="shared" si="1"/>
        <v>70.41</v>
      </c>
      <c r="K22" s="33">
        <v>17</v>
      </c>
    </row>
    <row r="23" s="2" customFormat="1" ht="21" customHeight="1" spans="1:11">
      <c r="A23" s="15" t="s">
        <v>54</v>
      </c>
      <c r="B23" s="16" t="s">
        <v>55</v>
      </c>
      <c r="C23" s="21"/>
      <c r="D23" s="22"/>
      <c r="E23" s="23"/>
      <c r="F23" s="15">
        <v>64.8</v>
      </c>
      <c r="G23" s="20"/>
      <c r="H23" s="15">
        <f t="shared" si="0"/>
        <v>64.8</v>
      </c>
      <c r="I23" s="33">
        <v>75.75</v>
      </c>
      <c r="J23" s="34">
        <f t="shared" si="1"/>
        <v>70.275</v>
      </c>
      <c r="K23" s="33">
        <v>18</v>
      </c>
    </row>
    <row r="24" s="2" customFormat="1" ht="21" customHeight="1" spans="1:11">
      <c r="A24" s="15" t="s">
        <v>56</v>
      </c>
      <c r="B24" s="16" t="s">
        <v>57</v>
      </c>
      <c r="C24" s="21"/>
      <c r="D24" s="22"/>
      <c r="E24" s="23"/>
      <c r="F24" s="15">
        <v>60.6</v>
      </c>
      <c r="G24" s="20">
        <v>4</v>
      </c>
      <c r="H24" s="15">
        <f t="shared" si="0"/>
        <v>64.6</v>
      </c>
      <c r="I24" s="33">
        <v>75.38</v>
      </c>
      <c r="J24" s="34">
        <f t="shared" si="1"/>
        <v>69.99</v>
      </c>
      <c r="K24" s="33">
        <v>19</v>
      </c>
    </row>
    <row r="25" s="2" customFormat="1" ht="21" customHeight="1" spans="1:11">
      <c r="A25" s="15" t="s">
        <v>58</v>
      </c>
      <c r="B25" s="16" t="s">
        <v>59</v>
      </c>
      <c r="C25" s="21"/>
      <c r="D25" s="22"/>
      <c r="E25" s="23"/>
      <c r="F25" s="15">
        <v>63.1</v>
      </c>
      <c r="G25" s="20"/>
      <c r="H25" s="15">
        <f t="shared" si="0"/>
        <v>63.1</v>
      </c>
      <c r="I25" s="33">
        <v>75.8</v>
      </c>
      <c r="J25" s="34">
        <f t="shared" si="1"/>
        <v>69.45</v>
      </c>
      <c r="K25" s="33">
        <v>20</v>
      </c>
    </row>
    <row r="26" s="2" customFormat="1" ht="21" customHeight="1" spans="1:11">
      <c r="A26" s="15" t="s">
        <v>60</v>
      </c>
      <c r="B26" s="16" t="s">
        <v>61</v>
      </c>
      <c r="C26" s="21"/>
      <c r="D26" s="22"/>
      <c r="E26" s="23"/>
      <c r="F26" s="15">
        <v>63</v>
      </c>
      <c r="G26" s="20"/>
      <c r="H26" s="15">
        <f t="shared" si="0"/>
        <v>63</v>
      </c>
      <c r="I26" s="33">
        <v>75.73</v>
      </c>
      <c r="J26" s="34">
        <f t="shared" si="1"/>
        <v>69.365</v>
      </c>
      <c r="K26" s="33">
        <v>21</v>
      </c>
    </row>
    <row r="27" s="2" customFormat="1" ht="21" customHeight="1" spans="1:11">
      <c r="A27" s="15" t="s">
        <v>62</v>
      </c>
      <c r="B27" s="16" t="s">
        <v>63</v>
      </c>
      <c r="C27" s="24"/>
      <c r="D27" s="25"/>
      <c r="E27" s="26"/>
      <c r="F27" s="15">
        <v>65</v>
      </c>
      <c r="G27" s="20"/>
      <c r="H27" s="15">
        <f t="shared" si="0"/>
        <v>65</v>
      </c>
      <c r="I27" s="33" t="s">
        <v>64</v>
      </c>
      <c r="J27" s="34"/>
      <c r="K27" s="33"/>
    </row>
    <row r="28" s="2" customFormat="1" ht="21" customHeight="1" spans="1:11">
      <c r="A28" s="15" t="s">
        <v>65</v>
      </c>
      <c r="B28" s="16" t="s">
        <v>66</v>
      </c>
      <c r="C28" s="17" t="s">
        <v>67</v>
      </c>
      <c r="D28" s="18">
        <v>215003</v>
      </c>
      <c r="E28" s="19">
        <v>1</v>
      </c>
      <c r="F28" s="15">
        <v>66.6</v>
      </c>
      <c r="G28" s="20"/>
      <c r="H28" s="15">
        <f t="shared" si="0"/>
        <v>66.6</v>
      </c>
      <c r="I28" s="33">
        <v>83</v>
      </c>
      <c r="J28" s="34">
        <f>H28*0.5+I28*0.5</f>
        <v>74.8</v>
      </c>
      <c r="K28" s="33">
        <v>1</v>
      </c>
    </row>
    <row r="29" s="2" customFormat="1" ht="21" customHeight="1" spans="1:11">
      <c r="A29" s="15" t="s">
        <v>68</v>
      </c>
      <c r="B29" s="16" t="s">
        <v>69</v>
      </c>
      <c r="C29" s="21"/>
      <c r="D29" s="22"/>
      <c r="E29" s="23"/>
      <c r="F29" s="15">
        <v>65.9</v>
      </c>
      <c r="G29" s="20"/>
      <c r="H29" s="15">
        <f t="shared" si="0"/>
        <v>65.9</v>
      </c>
      <c r="I29" s="33">
        <v>77.7</v>
      </c>
      <c r="J29" s="34">
        <f>H29*0.5+I29*0.5</f>
        <v>71.8</v>
      </c>
      <c r="K29" s="33">
        <v>2</v>
      </c>
    </row>
    <row r="30" s="2" customFormat="1" ht="21" customHeight="1" spans="1:11">
      <c r="A30" s="15" t="s">
        <v>70</v>
      </c>
      <c r="B30" s="16" t="s">
        <v>71</v>
      </c>
      <c r="C30" s="24"/>
      <c r="D30" s="25"/>
      <c r="E30" s="26"/>
      <c r="F30" s="15">
        <v>61.7</v>
      </c>
      <c r="G30" s="20"/>
      <c r="H30" s="15">
        <f t="shared" si="0"/>
        <v>61.7</v>
      </c>
      <c r="I30" s="33" t="s">
        <v>64</v>
      </c>
      <c r="J30" s="34"/>
      <c r="K30" s="33"/>
    </row>
    <row r="31" s="2" customFormat="1" ht="21" customHeight="1" spans="1:11">
      <c r="A31" s="15" t="s">
        <v>72</v>
      </c>
      <c r="B31" s="16" t="s">
        <v>73</v>
      </c>
      <c r="C31" s="17" t="s">
        <v>74</v>
      </c>
      <c r="D31" s="18">
        <v>215004</v>
      </c>
      <c r="E31" s="19">
        <v>2</v>
      </c>
      <c r="F31" s="15">
        <v>70.1</v>
      </c>
      <c r="G31" s="20"/>
      <c r="H31" s="15">
        <f t="shared" si="0"/>
        <v>70.1</v>
      </c>
      <c r="I31" s="33">
        <v>79.33</v>
      </c>
      <c r="J31" s="34">
        <f t="shared" ref="J31:J65" si="2">H31*0.5+I31*0.5</f>
        <v>74.715</v>
      </c>
      <c r="K31" s="33">
        <v>1</v>
      </c>
    </row>
    <row r="32" s="2" customFormat="1" ht="21" customHeight="1" spans="1:11">
      <c r="A32" s="15" t="s">
        <v>75</v>
      </c>
      <c r="B32" s="16" t="s">
        <v>76</v>
      </c>
      <c r="C32" s="21"/>
      <c r="D32" s="22"/>
      <c r="E32" s="23"/>
      <c r="F32" s="15">
        <v>65.4</v>
      </c>
      <c r="G32" s="20"/>
      <c r="H32" s="15">
        <f t="shared" si="0"/>
        <v>65.4</v>
      </c>
      <c r="I32" s="33">
        <v>79.9</v>
      </c>
      <c r="J32" s="34">
        <f t="shared" si="2"/>
        <v>72.65</v>
      </c>
      <c r="K32" s="33">
        <v>2</v>
      </c>
    </row>
    <row r="33" s="2" customFormat="1" ht="21" customHeight="1" spans="1:11">
      <c r="A33" s="15" t="s">
        <v>77</v>
      </c>
      <c r="B33" s="16" t="s">
        <v>78</v>
      </c>
      <c r="C33" s="21"/>
      <c r="D33" s="22"/>
      <c r="E33" s="23"/>
      <c r="F33" s="15">
        <v>62.5</v>
      </c>
      <c r="G33" s="20">
        <v>4</v>
      </c>
      <c r="H33" s="15">
        <f t="shared" si="0"/>
        <v>66.5</v>
      </c>
      <c r="I33" s="33">
        <v>78.4</v>
      </c>
      <c r="J33" s="34">
        <f t="shared" si="2"/>
        <v>72.45</v>
      </c>
      <c r="K33" s="33">
        <v>3</v>
      </c>
    </row>
    <row r="34" s="2" customFormat="1" ht="21" customHeight="1" spans="1:11">
      <c r="A34" s="15" t="s">
        <v>79</v>
      </c>
      <c r="B34" s="16" t="s">
        <v>80</v>
      </c>
      <c r="C34" s="21"/>
      <c r="D34" s="22"/>
      <c r="E34" s="23"/>
      <c r="F34" s="15">
        <v>66.9</v>
      </c>
      <c r="G34" s="20"/>
      <c r="H34" s="15">
        <f t="shared" si="0"/>
        <v>66.9</v>
      </c>
      <c r="I34" s="33">
        <v>77.43</v>
      </c>
      <c r="J34" s="34">
        <f t="shared" si="2"/>
        <v>72.165</v>
      </c>
      <c r="K34" s="33">
        <v>4</v>
      </c>
    </row>
    <row r="35" s="2" customFormat="1" ht="21" customHeight="1" spans="1:11">
      <c r="A35" s="15" t="s">
        <v>81</v>
      </c>
      <c r="B35" s="16" t="s">
        <v>82</v>
      </c>
      <c r="C35" s="24"/>
      <c r="D35" s="25"/>
      <c r="E35" s="26"/>
      <c r="F35" s="15">
        <v>62.8</v>
      </c>
      <c r="G35" s="20"/>
      <c r="H35" s="15">
        <f t="shared" si="0"/>
        <v>62.8</v>
      </c>
      <c r="I35" s="33">
        <v>80.13</v>
      </c>
      <c r="J35" s="34">
        <f t="shared" si="2"/>
        <v>71.465</v>
      </c>
      <c r="K35" s="33">
        <v>5</v>
      </c>
    </row>
    <row r="36" s="2" customFormat="1" ht="21" customHeight="1" spans="1:11">
      <c r="A36" s="15" t="s">
        <v>83</v>
      </c>
      <c r="B36" s="16" t="s">
        <v>84</v>
      </c>
      <c r="C36" s="17" t="s">
        <v>74</v>
      </c>
      <c r="D36" s="18">
        <v>215005</v>
      </c>
      <c r="E36" s="19">
        <v>1</v>
      </c>
      <c r="F36" s="15">
        <v>59.4</v>
      </c>
      <c r="G36" s="20"/>
      <c r="H36" s="15">
        <f t="shared" si="0"/>
        <v>59.4</v>
      </c>
      <c r="I36" s="33">
        <v>78.2</v>
      </c>
      <c r="J36" s="34">
        <f t="shared" si="2"/>
        <v>68.8</v>
      </c>
      <c r="K36" s="33">
        <v>1</v>
      </c>
    </row>
    <row r="37" s="2" customFormat="1" ht="21" customHeight="1" spans="1:11">
      <c r="A37" s="15" t="s">
        <v>85</v>
      </c>
      <c r="B37" s="16" t="s">
        <v>86</v>
      </c>
      <c r="C37" s="24"/>
      <c r="D37" s="25"/>
      <c r="E37" s="26"/>
      <c r="F37" s="15">
        <v>49.7</v>
      </c>
      <c r="G37" s="20"/>
      <c r="H37" s="15">
        <f t="shared" si="0"/>
        <v>49.7</v>
      </c>
      <c r="I37" s="33">
        <v>78.03</v>
      </c>
      <c r="J37" s="34">
        <f t="shared" si="2"/>
        <v>63.865</v>
      </c>
      <c r="K37" s="33">
        <v>2</v>
      </c>
    </row>
    <row r="38" s="2" customFormat="1" ht="21" customHeight="1" spans="1:11">
      <c r="A38" s="15" t="s">
        <v>87</v>
      </c>
      <c r="B38" s="16" t="s">
        <v>88</v>
      </c>
      <c r="C38" s="17" t="s">
        <v>74</v>
      </c>
      <c r="D38" s="27">
        <v>215006</v>
      </c>
      <c r="E38" s="19">
        <v>1</v>
      </c>
      <c r="F38" s="15">
        <v>72.7</v>
      </c>
      <c r="G38" s="20"/>
      <c r="H38" s="15">
        <f t="shared" si="0"/>
        <v>72.7</v>
      </c>
      <c r="I38" s="33">
        <v>79.6</v>
      </c>
      <c r="J38" s="34">
        <f t="shared" si="2"/>
        <v>76.15</v>
      </c>
      <c r="K38" s="33">
        <v>1</v>
      </c>
    </row>
    <row r="39" s="2" customFormat="1" ht="21" customHeight="1" spans="1:11">
      <c r="A39" s="15" t="s">
        <v>89</v>
      </c>
      <c r="B39" s="16" t="s">
        <v>90</v>
      </c>
      <c r="C39" s="21"/>
      <c r="D39" s="28"/>
      <c r="E39" s="23"/>
      <c r="F39" s="15">
        <v>70.6</v>
      </c>
      <c r="G39" s="20"/>
      <c r="H39" s="15">
        <f t="shared" si="0"/>
        <v>70.6</v>
      </c>
      <c r="I39" s="33">
        <v>78.03</v>
      </c>
      <c r="J39" s="34">
        <f t="shared" si="2"/>
        <v>74.315</v>
      </c>
      <c r="K39" s="33">
        <v>2</v>
      </c>
    </row>
    <row r="40" s="2" customFormat="1" ht="21" customHeight="1" spans="1:11">
      <c r="A40" s="15" t="s">
        <v>91</v>
      </c>
      <c r="B40" s="16" t="s">
        <v>92</v>
      </c>
      <c r="C40" s="24"/>
      <c r="D40" s="29"/>
      <c r="E40" s="26"/>
      <c r="F40" s="15">
        <v>60.9</v>
      </c>
      <c r="G40" s="20"/>
      <c r="H40" s="15">
        <f t="shared" si="0"/>
        <v>60.9</v>
      </c>
      <c r="I40" s="33">
        <v>77.17</v>
      </c>
      <c r="J40" s="34">
        <f t="shared" si="2"/>
        <v>69.035</v>
      </c>
      <c r="K40" s="33">
        <v>3</v>
      </c>
    </row>
    <row r="41" s="2" customFormat="1" ht="21" customHeight="1" spans="1:11">
      <c r="A41" s="15" t="s">
        <v>93</v>
      </c>
      <c r="B41" s="16" t="s">
        <v>94</v>
      </c>
      <c r="C41" s="17" t="s">
        <v>74</v>
      </c>
      <c r="D41" s="18">
        <v>215007</v>
      </c>
      <c r="E41" s="19">
        <v>1</v>
      </c>
      <c r="F41" s="15">
        <v>68.8</v>
      </c>
      <c r="G41" s="20"/>
      <c r="H41" s="15">
        <f t="shared" si="0"/>
        <v>68.8</v>
      </c>
      <c r="I41" s="33">
        <v>77.07</v>
      </c>
      <c r="J41" s="34">
        <f t="shared" si="2"/>
        <v>72.935</v>
      </c>
      <c r="K41" s="33">
        <v>1</v>
      </c>
    </row>
    <row r="42" s="2" customFormat="1" ht="21" customHeight="1" spans="1:11">
      <c r="A42" s="15" t="s">
        <v>95</v>
      </c>
      <c r="B42" s="16" t="s">
        <v>96</v>
      </c>
      <c r="C42" s="21"/>
      <c r="D42" s="22"/>
      <c r="E42" s="23"/>
      <c r="F42" s="15">
        <v>67.8</v>
      </c>
      <c r="G42" s="20"/>
      <c r="H42" s="15">
        <f t="shared" si="0"/>
        <v>67.8</v>
      </c>
      <c r="I42" s="33">
        <v>76.53</v>
      </c>
      <c r="J42" s="34">
        <f t="shared" si="2"/>
        <v>72.165</v>
      </c>
      <c r="K42" s="33">
        <v>2</v>
      </c>
    </row>
    <row r="43" s="2" customFormat="1" ht="21" customHeight="1" spans="1:11">
      <c r="A43" s="15" t="s">
        <v>97</v>
      </c>
      <c r="B43" s="16" t="s">
        <v>98</v>
      </c>
      <c r="C43" s="24"/>
      <c r="D43" s="25"/>
      <c r="E43" s="26"/>
      <c r="F43" s="15">
        <v>66.8</v>
      </c>
      <c r="G43" s="20"/>
      <c r="H43" s="15">
        <f t="shared" si="0"/>
        <v>66.8</v>
      </c>
      <c r="I43" s="33">
        <v>77.1</v>
      </c>
      <c r="J43" s="34">
        <f t="shared" si="2"/>
        <v>71.95</v>
      </c>
      <c r="K43" s="33">
        <v>3</v>
      </c>
    </row>
    <row r="44" s="2" customFormat="1" ht="21" customHeight="1" spans="1:11">
      <c r="A44" s="15" t="s">
        <v>99</v>
      </c>
      <c r="B44" s="16" t="s">
        <v>100</v>
      </c>
      <c r="C44" s="17" t="s">
        <v>74</v>
      </c>
      <c r="D44" s="18">
        <v>215008</v>
      </c>
      <c r="E44" s="19">
        <v>1</v>
      </c>
      <c r="F44" s="15">
        <v>68.1</v>
      </c>
      <c r="G44" s="20"/>
      <c r="H44" s="15">
        <f t="shared" si="0"/>
        <v>68.1</v>
      </c>
      <c r="I44" s="33">
        <v>79.47</v>
      </c>
      <c r="J44" s="34">
        <f t="shared" si="2"/>
        <v>73.785</v>
      </c>
      <c r="K44" s="33">
        <v>1</v>
      </c>
    </row>
    <row r="45" s="2" customFormat="1" ht="21" customHeight="1" spans="1:11">
      <c r="A45" s="15" t="s">
        <v>101</v>
      </c>
      <c r="B45" s="16" t="s">
        <v>102</v>
      </c>
      <c r="C45" s="21"/>
      <c r="D45" s="22"/>
      <c r="E45" s="23"/>
      <c r="F45" s="15">
        <v>55.5</v>
      </c>
      <c r="G45" s="20">
        <v>4</v>
      </c>
      <c r="H45" s="15">
        <f t="shared" si="0"/>
        <v>59.5</v>
      </c>
      <c r="I45" s="33">
        <v>78.77</v>
      </c>
      <c r="J45" s="34">
        <f t="shared" si="2"/>
        <v>69.135</v>
      </c>
      <c r="K45" s="33">
        <v>2</v>
      </c>
    </row>
    <row r="46" s="2" customFormat="1" ht="21" customHeight="1" spans="1:11">
      <c r="A46" s="15" t="s">
        <v>103</v>
      </c>
      <c r="B46" s="16" t="s">
        <v>104</v>
      </c>
      <c r="C46" s="24"/>
      <c r="D46" s="25"/>
      <c r="E46" s="26"/>
      <c r="F46" s="15">
        <v>56.8</v>
      </c>
      <c r="G46" s="20"/>
      <c r="H46" s="15">
        <f t="shared" si="0"/>
        <v>56.8</v>
      </c>
      <c r="I46" s="33">
        <v>77.53</v>
      </c>
      <c r="J46" s="34">
        <f t="shared" si="2"/>
        <v>67.165</v>
      </c>
      <c r="K46" s="33">
        <v>3</v>
      </c>
    </row>
    <row r="47" s="2" customFormat="1" ht="21" customHeight="1" spans="1:11">
      <c r="A47" s="15" t="s">
        <v>105</v>
      </c>
      <c r="B47" s="16" t="s">
        <v>106</v>
      </c>
      <c r="C47" s="17" t="s">
        <v>107</v>
      </c>
      <c r="D47" s="18">
        <v>215009</v>
      </c>
      <c r="E47" s="19">
        <v>2</v>
      </c>
      <c r="F47" s="15">
        <v>59.7</v>
      </c>
      <c r="G47" s="20"/>
      <c r="H47" s="15">
        <f t="shared" si="0"/>
        <v>59.7</v>
      </c>
      <c r="I47" s="33">
        <v>79.73</v>
      </c>
      <c r="J47" s="34">
        <f t="shared" si="2"/>
        <v>69.715</v>
      </c>
      <c r="K47" s="33">
        <v>1</v>
      </c>
    </row>
    <row r="48" s="2" customFormat="1" ht="21" customHeight="1" spans="1:11">
      <c r="A48" s="15" t="s">
        <v>108</v>
      </c>
      <c r="B48" s="16" t="s">
        <v>109</v>
      </c>
      <c r="C48" s="21"/>
      <c r="D48" s="22"/>
      <c r="E48" s="23"/>
      <c r="F48" s="15">
        <v>60.4</v>
      </c>
      <c r="G48" s="20"/>
      <c r="H48" s="15">
        <f t="shared" si="0"/>
        <v>60.4</v>
      </c>
      <c r="I48" s="33">
        <v>76.7</v>
      </c>
      <c r="J48" s="34">
        <f t="shared" si="2"/>
        <v>68.55</v>
      </c>
      <c r="K48" s="33">
        <v>2</v>
      </c>
    </row>
    <row r="49" s="2" customFormat="1" ht="21" customHeight="1" spans="1:11">
      <c r="A49" s="15" t="s">
        <v>110</v>
      </c>
      <c r="B49" s="16" t="s">
        <v>111</v>
      </c>
      <c r="C49" s="24"/>
      <c r="D49" s="25"/>
      <c r="E49" s="26"/>
      <c r="F49" s="15">
        <v>55</v>
      </c>
      <c r="G49" s="20"/>
      <c r="H49" s="15">
        <f t="shared" si="0"/>
        <v>55</v>
      </c>
      <c r="I49" s="33">
        <v>79.23</v>
      </c>
      <c r="J49" s="34">
        <f t="shared" si="2"/>
        <v>67.115</v>
      </c>
      <c r="K49" s="33">
        <v>3</v>
      </c>
    </row>
    <row r="50" s="2" customFormat="1" ht="21" customHeight="1" spans="1:11">
      <c r="A50" s="15" t="s">
        <v>112</v>
      </c>
      <c r="B50" s="16" t="s">
        <v>113</v>
      </c>
      <c r="C50" s="17" t="s">
        <v>114</v>
      </c>
      <c r="D50" s="18">
        <v>215012</v>
      </c>
      <c r="E50" s="19">
        <v>2</v>
      </c>
      <c r="F50" s="15">
        <v>73.3</v>
      </c>
      <c r="G50" s="20"/>
      <c r="H50" s="15">
        <f t="shared" si="0"/>
        <v>73.3</v>
      </c>
      <c r="I50" s="33">
        <v>78.47</v>
      </c>
      <c r="J50" s="34">
        <f t="shared" si="2"/>
        <v>75.885</v>
      </c>
      <c r="K50" s="33">
        <v>1</v>
      </c>
    </row>
    <row r="51" s="2" customFormat="1" ht="21" customHeight="1" spans="1:11">
      <c r="A51" s="15" t="s">
        <v>115</v>
      </c>
      <c r="B51" s="16" t="s">
        <v>116</v>
      </c>
      <c r="C51" s="21"/>
      <c r="D51" s="22"/>
      <c r="E51" s="23"/>
      <c r="F51" s="15">
        <v>73.7</v>
      </c>
      <c r="G51" s="20"/>
      <c r="H51" s="15">
        <f t="shared" si="0"/>
        <v>73.7</v>
      </c>
      <c r="I51" s="33">
        <v>77.33</v>
      </c>
      <c r="J51" s="34">
        <f t="shared" si="2"/>
        <v>75.515</v>
      </c>
      <c r="K51" s="33">
        <v>2</v>
      </c>
    </row>
    <row r="52" s="2" customFormat="1" ht="21" customHeight="1" spans="1:11">
      <c r="A52" s="15" t="s">
        <v>117</v>
      </c>
      <c r="B52" s="16" t="s">
        <v>118</v>
      </c>
      <c r="C52" s="21"/>
      <c r="D52" s="22"/>
      <c r="E52" s="23"/>
      <c r="F52" s="15">
        <v>69.2</v>
      </c>
      <c r="G52" s="20"/>
      <c r="H52" s="15">
        <f t="shared" si="0"/>
        <v>69.2</v>
      </c>
      <c r="I52" s="33">
        <v>78.73</v>
      </c>
      <c r="J52" s="34">
        <f t="shared" si="2"/>
        <v>73.965</v>
      </c>
      <c r="K52" s="33">
        <v>3</v>
      </c>
    </row>
    <row r="53" s="2" customFormat="1" ht="21" customHeight="1" spans="1:11">
      <c r="A53" s="15" t="s">
        <v>119</v>
      </c>
      <c r="B53" s="16" t="s">
        <v>120</v>
      </c>
      <c r="C53" s="21"/>
      <c r="D53" s="22"/>
      <c r="E53" s="23"/>
      <c r="F53" s="15">
        <v>69.7</v>
      </c>
      <c r="G53" s="20"/>
      <c r="H53" s="15">
        <f t="shared" si="0"/>
        <v>69.7</v>
      </c>
      <c r="I53" s="33">
        <v>76.6</v>
      </c>
      <c r="J53" s="34">
        <f t="shared" si="2"/>
        <v>73.15</v>
      </c>
      <c r="K53" s="33">
        <v>4</v>
      </c>
    </row>
    <row r="54" s="2" customFormat="1" ht="21" customHeight="1" spans="1:11">
      <c r="A54" s="15" t="s">
        <v>121</v>
      </c>
      <c r="B54" s="16" t="s">
        <v>122</v>
      </c>
      <c r="C54" s="24"/>
      <c r="D54" s="25"/>
      <c r="E54" s="26"/>
      <c r="F54" s="15">
        <v>68.4</v>
      </c>
      <c r="G54" s="20"/>
      <c r="H54" s="15">
        <v>68.4</v>
      </c>
      <c r="I54" s="33">
        <v>75</v>
      </c>
      <c r="J54" s="34">
        <f t="shared" si="2"/>
        <v>71.7</v>
      </c>
      <c r="K54" s="33">
        <v>5</v>
      </c>
    </row>
    <row r="55" s="2" customFormat="1" ht="21" customHeight="1" spans="1:11">
      <c r="A55" s="15" t="s">
        <v>123</v>
      </c>
      <c r="B55" s="16" t="s">
        <v>124</v>
      </c>
      <c r="C55" s="17" t="s">
        <v>114</v>
      </c>
      <c r="D55" s="18">
        <v>215013</v>
      </c>
      <c r="E55" s="19">
        <v>1</v>
      </c>
      <c r="F55" s="15">
        <v>59.6</v>
      </c>
      <c r="G55" s="20"/>
      <c r="H55" s="15">
        <f t="shared" ref="H55:H84" si="3">F55+G55</f>
        <v>59.6</v>
      </c>
      <c r="I55" s="33">
        <v>83.6</v>
      </c>
      <c r="J55" s="34">
        <f t="shared" si="2"/>
        <v>71.6</v>
      </c>
      <c r="K55" s="33">
        <v>1</v>
      </c>
    </row>
    <row r="56" s="2" customFormat="1" ht="21" customHeight="1" spans="1:11">
      <c r="A56" s="15" t="s">
        <v>125</v>
      </c>
      <c r="B56" s="16" t="s">
        <v>126</v>
      </c>
      <c r="C56" s="21"/>
      <c r="D56" s="22"/>
      <c r="E56" s="23"/>
      <c r="F56" s="15">
        <v>54.5</v>
      </c>
      <c r="G56" s="20"/>
      <c r="H56" s="15">
        <f t="shared" si="3"/>
        <v>54.5</v>
      </c>
      <c r="I56" s="33">
        <v>78.07</v>
      </c>
      <c r="J56" s="34">
        <f t="shared" si="2"/>
        <v>66.285</v>
      </c>
      <c r="K56" s="33">
        <v>2</v>
      </c>
    </row>
    <row r="57" s="2" customFormat="1" ht="21" customHeight="1" spans="1:11">
      <c r="A57" s="15" t="s">
        <v>127</v>
      </c>
      <c r="B57" s="16" t="s">
        <v>128</v>
      </c>
      <c r="C57" s="24"/>
      <c r="D57" s="25"/>
      <c r="E57" s="26"/>
      <c r="F57" s="15">
        <v>50.2</v>
      </c>
      <c r="G57" s="20"/>
      <c r="H57" s="15">
        <f t="shared" si="3"/>
        <v>50.2</v>
      </c>
      <c r="I57" s="33">
        <v>77.5</v>
      </c>
      <c r="J57" s="34">
        <f t="shared" si="2"/>
        <v>63.85</v>
      </c>
      <c r="K57" s="33">
        <v>3</v>
      </c>
    </row>
    <row r="58" s="2" customFormat="1" ht="21" customHeight="1" spans="1:11">
      <c r="A58" s="15" t="s">
        <v>129</v>
      </c>
      <c r="B58" s="16" t="s">
        <v>130</v>
      </c>
      <c r="C58" s="17" t="s">
        <v>131</v>
      </c>
      <c r="D58" s="18">
        <v>215014</v>
      </c>
      <c r="E58" s="19">
        <v>1</v>
      </c>
      <c r="F58" s="15">
        <v>66.3</v>
      </c>
      <c r="G58" s="20"/>
      <c r="H58" s="15">
        <f t="shared" si="3"/>
        <v>66.3</v>
      </c>
      <c r="I58" s="33">
        <v>78.53</v>
      </c>
      <c r="J58" s="34">
        <f t="shared" si="2"/>
        <v>72.415</v>
      </c>
      <c r="K58" s="33">
        <v>1</v>
      </c>
    </row>
    <row r="59" s="2" customFormat="1" ht="21" customHeight="1" spans="1:11">
      <c r="A59" s="15" t="s">
        <v>132</v>
      </c>
      <c r="B59" s="16" t="s">
        <v>133</v>
      </c>
      <c r="C59" s="21"/>
      <c r="D59" s="22"/>
      <c r="E59" s="23"/>
      <c r="F59" s="15">
        <v>63.2</v>
      </c>
      <c r="G59" s="20"/>
      <c r="H59" s="15">
        <f t="shared" si="3"/>
        <v>63.2</v>
      </c>
      <c r="I59" s="33">
        <v>81.43</v>
      </c>
      <c r="J59" s="34">
        <f t="shared" si="2"/>
        <v>72.315</v>
      </c>
      <c r="K59" s="33">
        <v>2</v>
      </c>
    </row>
    <row r="60" s="2" customFormat="1" ht="21" customHeight="1" spans="1:11">
      <c r="A60" s="15" t="s">
        <v>134</v>
      </c>
      <c r="B60" s="16" t="s">
        <v>135</v>
      </c>
      <c r="C60" s="24"/>
      <c r="D60" s="25"/>
      <c r="E60" s="26"/>
      <c r="F60" s="15">
        <v>62.8</v>
      </c>
      <c r="G60" s="20"/>
      <c r="H60" s="15">
        <f t="shared" si="3"/>
        <v>62.8</v>
      </c>
      <c r="I60" s="33">
        <v>76.73</v>
      </c>
      <c r="J60" s="34">
        <f t="shared" si="2"/>
        <v>69.765</v>
      </c>
      <c r="K60" s="33">
        <v>3</v>
      </c>
    </row>
    <row r="61" s="2" customFormat="1" ht="21" customHeight="1" spans="1:11">
      <c r="A61" s="15" t="s">
        <v>136</v>
      </c>
      <c r="B61" s="16" t="s">
        <v>137</v>
      </c>
      <c r="C61" s="17" t="s">
        <v>138</v>
      </c>
      <c r="D61" s="18">
        <v>215015</v>
      </c>
      <c r="E61" s="19">
        <v>1</v>
      </c>
      <c r="F61" s="15">
        <v>73.9</v>
      </c>
      <c r="G61" s="20"/>
      <c r="H61" s="15">
        <f t="shared" si="3"/>
        <v>73.9</v>
      </c>
      <c r="I61" s="33">
        <v>80.73</v>
      </c>
      <c r="J61" s="34">
        <f t="shared" si="2"/>
        <v>77.315</v>
      </c>
      <c r="K61" s="33">
        <v>1</v>
      </c>
    </row>
    <row r="62" s="2" customFormat="1" ht="21" customHeight="1" spans="1:11">
      <c r="A62" s="15" t="s">
        <v>139</v>
      </c>
      <c r="B62" s="16" t="s">
        <v>140</v>
      </c>
      <c r="C62" s="21"/>
      <c r="D62" s="22"/>
      <c r="E62" s="23"/>
      <c r="F62" s="15">
        <v>68.8</v>
      </c>
      <c r="G62" s="20"/>
      <c r="H62" s="15">
        <f t="shared" si="3"/>
        <v>68.8</v>
      </c>
      <c r="I62" s="33">
        <v>77.87</v>
      </c>
      <c r="J62" s="34">
        <f t="shared" si="2"/>
        <v>73.335</v>
      </c>
      <c r="K62" s="33">
        <v>2</v>
      </c>
    </row>
    <row r="63" s="2" customFormat="1" ht="21" customHeight="1" spans="1:11">
      <c r="A63" s="15" t="s">
        <v>141</v>
      </c>
      <c r="B63" s="16" t="s">
        <v>142</v>
      </c>
      <c r="C63" s="24"/>
      <c r="D63" s="25"/>
      <c r="E63" s="26"/>
      <c r="F63" s="15">
        <v>64</v>
      </c>
      <c r="G63" s="20"/>
      <c r="H63" s="15">
        <f t="shared" si="3"/>
        <v>64</v>
      </c>
      <c r="I63" s="33">
        <v>76.57</v>
      </c>
      <c r="J63" s="34">
        <f t="shared" si="2"/>
        <v>70.285</v>
      </c>
      <c r="K63" s="33">
        <v>3</v>
      </c>
    </row>
    <row r="64" s="2" customFormat="1" ht="21" customHeight="1" spans="1:11">
      <c r="A64" s="15" t="s">
        <v>143</v>
      </c>
      <c r="B64" s="16" t="s">
        <v>144</v>
      </c>
      <c r="C64" s="17" t="s">
        <v>145</v>
      </c>
      <c r="D64" s="18">
        <v>215016</v>
      </c>
      <c r="E64" s="19">
        <v>1</v>
      </c>
      <c r="F64" s="15">
        <v>74.5</v>
      </c>
      <c r="G64" s="20"/>
      <c r="H64" s="15">
        <f t="shared" si="3"/>
        <v>74.5</v>
      </c>
      <c r="I64" s="33">
        <v>76.77</v>
      </c>
      <c r="J64" s="34">
        <f t="shared" si="2"/>
        <v>75.635</v>
      </c>
      <c r="K64" s="33">
        <v>1</v>
      </c>
    </row>
    <row r="65" s="2" customFormat="1" ht="20" customHeight="1" spans="1:11">
      <c r="A65" s="15" t="s">
        <v>146</v>
      </c>
      <c r="B65" s="16" t="s">
        <v>147</v>
      </c>
      <c r="C65" s="21"/>
      <c r="D65" s="22"/>
      <c r="E65" s="23"/>
      <c r="F65" s="15">
        <v>69.2</v>
      </c>
      <c r="G65" s="20"/>
      <c r="H65" s="15">
        <f t="shared" si="3"/>
        <v>69.2</v>
      </c>
      <c r="I65" s="33">
        <v>78.23</v>
      </c>
      <c r="J65" s="34">
        <f t="shared" si="2"/>
        <v>73.715</v>
      </c>
      <c r="K65" s="33">
        <v>2</v>
      </c>
    </row>
    <row r="66" s="2" customFormat="1" ht="20" customHeight="1" spans="1:11">
      <c r="A66" s="15" t="s">
        <v>148</v>
      </c>
      <c r="B66" s="16" t="s">
        <v>149</v>
      </c>
      <c r="C66" s="24"/>
      <c r="D66" s="25"/>
      <c r="E66" s="26"/>
      <c r="F66" s="15">
        <v>71</v>
      </c>
      <c r="G66" s="20"/>
      <c r="H66" s="15">
        <f t="shared" si="3"/>
        <v>71</v>
      </c>
      <c r="I66" s="33" t="s">
        <v>64</v>
      </c>
      <c r="J66" s="34"/>
      <c r="K66" s="33"/>
    </row>
    <row r="67" s="2" customFormat="1" ht="20" customHeight="1" spans="1:11">
      <c r="A67" s="15" t="s">
        <v>150</v>
      </c>
      <c r="B67" s="16" t="s">
        <v>151</v>
      </c>
      <c r="C67" s="17" t="s">
        <v>145</v>
      </c>
      <c r="D67" s="18">
        <v>215017</v>
      </c>
      <c r="E67" s="19">
        <v>1</v>
      </c>
      <c r="F67" s="15">
        <v>76.4</v>
      </c>
      <c r="G67" s="20"/>
      <c r="H67" s="15">
        <f t="shared" si="3"/>
        <v>76.4</v>
      </c>
      <c r="I67" s="33">
        <v>79.9</v>
      </c>
      <c r="J67" s="34">
        <f>H67*0.5+I67*0.5</f>
        <v>78.15</v>
      </c>
      <c r="K67" s="33">
        <v>1</v>
      </c>
    </row>
    <row r="68" s="2" customFormat="1" ht="20" customHeight="1" spans="1:11">
      <c r="A68" s="15" t="s">
        <v>152</v>
      </c>
      <c r="B68" s="16" t="s">
        <v>153</v>
      </c>
      <c r="C68" s="21"/>
      <c r="D68" s="22"/>
      <c r="E68" s="23"/>
      <c r="F68" s="15">
        <v>66.1</v>
      </c>
      <c r="G68" s="20"/>
      <c r="H68" s="15">
        <f t="shared" si="3"/>
        <v>66.1</v>
      </c>
      <c r="I68" s="33">
        <v>78.53</v>
      </c>
      <c r="J68" s="34">
        <f>H68*0.5+I68*0.5</f>
        <v>72.315</v>
      </c>
      <c r="K68" s="33">
        <v>2</v>
      </c>
    </row>
    <row r="69" s="2" customFormat="1" ht="20" customHeight="1" spans="1:11">
      <c r="A69" s="15" t="s">
        <v>154</v>
      </c>
      <c r="B69" s="16" t="s">
        <v>155</v>
      </c>
      <c r="C69" s="24"/>
      <c r="D69" s="25"/>
      <c r="E69" s="26"/>
      <c r="F69" s="15">
        <v>67.7</v>
      </c>
      <c r="G69" s="20"/>
      <c r="H69" s="15">
        <f t="shared" si="3"/>
        <v>67.7</v>
      </c>
      <c r="I69" s="33" t="s">
        <v>64</v>
      </c>
      <c r="J69" s="34"/>
      <c r="K69" s="33"/>
    </row>
    <row r="70" s="2" customFormat="1" ht="20" customHeight="1" spans="1:11">
      <c r="A70" s="15" t="s">
        <v>156</v>
      </c>
      <c r="B70" s="16" t="s">
        <v>157</v>
      </c>
      <c r="C70" s="17" t="s">
        <v>145</v>
      </c>
      <c r="D70" s="18">
        <v>215018</v>
      </c>
      <c r="E70" s="19">
        <v>1</v>
      </c>
      <c r="F70" s="15">
        <v>54.8</v>
      </c>
      <c r="G70" s="20"/>
      <c r="H70" s="15">
        <f t="shared" si="3"/>
        <v>54.8</v>
      </c>
      <c r="I70" s="33">
        <v>77.3</v>
      </c>
      <c r="J70" s="34">
        <f t="shared" ref="J70:J76" si="4">H70*0.5+I70*0.5</f>
        <v>66.05</v>
      </c>
      <c r="K70" s="33">
        <v>1</v>
      </c>
    </row>
    <row r="71" s="2" customFormat="1" ht="20" customHeight="1" spans="1:11">
      <c r="A71" s="15" t="s">
        <v>158</v>
      </c>
      <c r="B71" s="16" t="s">
        <v>159</v>
      </c>
      <c r="C71" s="21"/>
      <c r="D71" s="22"/>
      <c r="E71" s="23"/>
      <c r="F71" s="15">
        <v>45.9</v>
      </c>
      <c r="G71" s="20"/>
      <c r="H71" s="15">
        <f t="shared" si="3"/>
        <v>45.9</v>
      </c>
      <c r="I71" s="33">
        <v>76.8</v>
      </c>
      <c r="J71" s="34">
        <f t="shared" si="4"/>
        <v>61.35</v>
      </c>
      <c r="K71" s="33">
        <v>2</v>
      </c>
    </row>
    <row r="72" s="2" customFormat="1" ht="20" customHeight="1" spans="1:11">
      <c r="A72" s="15" t="s">
        <v>160</v>
      </c>
      <c r="B72" s="16" t="s">
        <v>161</v>
      </c>
      <c r="C72" s="24"/>
      <c r="D72" s="25"/>
      <c r="E72" s="26"/>
      <c r="F72" s="15">
        <v>44.8</v>
      </c>
      <c r="G72" s="20"/>
      <c r="H72" s="15">
        <f t="shared" si="3"/>
        <v>44.8</v>
      </c>
      <c r="I72" s="33">
        <v>77.23</v>
      </c>
      <c r="J72" s="34">
        <f t="shared" si="4"/>
        <v>61.015</v>
      </c>
      <c r="K72" s="33">
        <v>3</v>
      </c>
    </row>
    <row r="73" s="2" customFormat="1" ht="20" customHeight="1" spans="1:11">
      <c r="A73" s="15" t="s">
        <v>162</v>
      </c>
      <c r="B73" s="16" t="s">
        <v>163</v>
      </c>
      <c r="C73" s="17" t="s">
        <v>164</v>
      </c>
      <c r="D73" s="18">
        <v>215019</v>
      </c>
      <c r="E73" s="19">
        <v>1</v>
      </c>
      <c r="F73" s="15">
        <v>72.3</v>
      </c>
      <c r="G73" s="20"/>
      <c r="H73" s="15">
        <f t="shared" si="3"/>
        <v>72.3</v>
      </c>
      <c r="I73" s="33">
        <v>78.5</v>
      </c>
      <c r="J73" s="34">
        <f t="shared" si="4"/>
        <v>75.4</v>
      </c>
      <c r="K73" s="33">
        <v>1</v>
      </c>
    </row>
    <row r="74" s="2" customFormat="1" ht="20" customHeight="1" spans="1:11">
      <c r="A74" s="15" t="s">
        <v>165</v>
      </c>
      <c r="B74" s="16" t="s">
        <v>166</v>
      </c>
      <c r="C74" s="21"/>
      <c r="D74" s="22"/>
      <c r="E74" s="23"/>
      <c r="F74" s="15">
        <v>68.6</v>
      </c>
      <c r="G74" s="20"/>
      <c r="H74" s="15">
        <f t="shared" si="3"/>
        <v>68.6</v>
      </c>
      <c r="I74" s="33">
        <v>80.9</v>
      </c>
      <c r="J74" s="34">
        <f t="shared" si="4"/>
        <v>74.75</v>
      </c>
      <c r="K74" s="33">
        <v>2</v>
      </c>
    </row>
    <row r="75" s="2" customFormat="1" ht="20" customHeight="1" spans="1:11">
      <c r="A75" s="15" t="s">
        <v>167</v>
      </c>
      <c r="B75" s="16" t="s">
        <v>168</v>
      </c>
      <c r="C75" s="24"/>
      <c r="D75" s="25"/>
      <c r="E75" s="26"/>
      <c r="F75" s="15">
        <v>64.3</v>
      </c>
      <c r="G75" s="20"/>
      <c r="H75" s="15">
        <f t="shared" si="3"/>
        <v>64.3</v>
      </c>
      <c r="I75" s="33">
        <v>77.27</v>
      </c>
      <c r="J75" s="34">
        <f t="shared" si="4"/>
        <v>70.785</v>
      </c>
      <c r="K75" s="33">
        <v>3</v>
      </c>
    </row>
    <row r="76" s="2" customFormat="1" ht="20" customHeight="1" spans="1:11">
      <c r="A76" s="15" t="s">
        <v>169</v>
      </c>
      <c r="B76" s="16" t="s">
        <v>170</v>
      </c>
      <c r="C76" s="17" t="s">
        <v>171</v>
      </c>
      <c r="D76" s="18">
        <v>215021</v>
      </c>
      <c r="E76" s="19">
        <v>1</v>
      </c>
      <c r="F76" s="15">
        <v>55.3</v>
      </c>
      <c r="G76" s="20"/>
      <c r="H76" s="15">
        <f t="shared" si="3"/>
        <v>55.3</v>
      </c>
      <c r="I76" s="33">
        <v>76</v>
      </c>
      <c r="J76" s="34">
        <f t="shared" si="4"/>
        <v>65.65</v>
      </c>
      <c r="K76" s="33">
        <v>1</v>
      </c>
    </row>
    <row r="77" s="2" customFormat="1" ht="20" customHeight="1" spans="1:11">
      <c r="A77" s="15" t="s">
        <v>172</v>
      </c>
      <c r="B77" s="16" t="s">
        <v>173</v>
      </c>
      <c r="C77" s="24"/>
      <c r="D77" s="25"/>
      <c r="E77" s="26"/>
      <c r="F77" s="15">
        <v>48.3</v>
      </c>
      <c r="G77" s="20"/>
      <c r="H77" s="15">
        <f t="shared" si="3"/>
        <v>48.3</v>
      </c>
      <c r="I77" s="33" t="s">
        <v>64</v>
      </c>
      <c r="J77" s="34"/>
      <c r="K77" s="33"/>
    </row>
    <row r="78" s="2" customFormat="1" ht="20" customHeight="1" spans="1:11">
      <c r="A78" s="15" t="s">
        <v>174</v>
      </c>
      <c r="B78" s="16" t="s">
        <v>175</v>
      </c>
      <c r="C78" s="17" t="s">
        <v>176</v>
      </c>
      <c r="D78" s="18">
        <v>215022</v>
      </c>
      <c r="E78" s="19">
        <v>1</v>
      </c>
      <c r="F78" s="15">
        <v>63.9</v>
      </c>
      <c r="G78" s="20">
        <v>4</v>
      </c>
      <c r="H78" s="15">
        <f t="shared" si="3"/>
        <v>67.9</v>
      </c>
      <c r="I78" s="33">
        <v>81.13</v>
      </c>
      <c r="J78" s="34">
        <f t="shared" ref="J78:J93" si="5">H78*0.5+I78*0.5</f>
        <v>74.515</v>
      </c>
      <c r="K78" s="33">
        <v>1</v>
      </c>
    </row>
    <row r="79" s="2" customFormat="1" ht="20" customHeight="1" spans="1:11">
      <c r="A79" s="15" t="s">
        <v>177</v>
      </c>
      <c r="B79" s="16" t="s">
        <v>178</v>
      </c>
      <c r="C79" s="24"/>
      <c r="D79" s="25"/>
      <c r="E79" s="26"/>
      <c r="F79" s="15">
        <v>62.2</v>
      </c>
      <c r="G79" s="20">
        <v>4</v>
      </c>
      <c r="H79" s="15">
        <f t="shared" si="3"/>
        <v>66.2</v>
      </c>
      <c r="I79" s="33">
        <v>78.2</v>
      </c>
      <c r="J79" s="34">
        <f t="shared" si="5"/>
        <v>72.2</v>
      </c>
      <c r="K79" s="33">
        <v>2</v>
      </c>
    </row>
    <row r="80" s="2" customFormat="1" ht="20" customHeight="1" spans="1:11">
      <c r="A80" s="15" t="s">
        <v>179</v>
      </c>
      <c r="B80" s="16" t="s">
        <v>180</v>
      </c>
      <c r="C80" s="17" t="s">
        <v>181</v>
      </c>
      <c r="D80" s="18">
        <v>215023</v>
      </c>
      <c r="E80" s="19">
        <v>3</v>
      </c>
      <c r="F80" s="15">
        <v>62.4</v>
      </c>
      <c r="G80" s="20"/>
      <c r="H80" s="15">
        <f t="shared" si="3"/>
        <v>62.4</v>
      </c>
      <c r="I80" s="33">
        <v>81.67</v>
      </c>
      <c r="J80" s="34">
        <f t="shared" si="5"/>
        <v>72.035</v>
      </c>
      <c r="K80" s="33">
        <v>1</v>
      </c>
    </row>
    <row r="81" s="2" customFormat="1" ht="20" customHeight="1" spans="1:11">
      <c r="A81" s="15" t="s">
        <v>182</v>
      </c>
      <c r="B81" s="16" t="s">
        <v>183</v>
      </c>
      <c r="C81" s="21"/>
      <c r="D81" s="22"/>
      <c r="E81" s="23"/>
      <c r="F81" s="15">
        <v>68.2</v>
      </c>
      <c r="G81" s="20"/>
      <c r="H81" s="15">
        <f t="shared" si="3"/>
        <v>68.2</v>
      </c>
      <c r="I81" s="33">
        <v>75.15</v>
      </c>
      <c r="J81" s="34">
        <f t="shared" si="5"/>
        <v>71.675</v>
      </c>
      <c r="K81" s="33">
        <v>2</v>
      </c>
    </row>
    <row r="82" s="2" customFormat="1" ht="20" customHeight="1" spans="1:11">
      <c r="A82" s="15" t="s">
        <v>184</v>
      </c>
      <c r="B82" s="16" t="s">
        <v>185</v>
      </c>
      <c r="C82" s="21"/>
      <c r="D82" s="22"/>
      <c r="E82" s="23"/>
      <c r="F82" s="15">
        <v>58.3</v>
      </c>
      <c r="G82" s="20"/>
      <c r="H82" s="15">
        <f t="shared" si="3"/>
        <v>58.3</v>
      </c>
      <c r="I82" s="33">
        <v>82.25</v>
      </c>
      <c r="J82" s="34">
        <f t="shared" si="5"/>
        <v>70.275</v>
      </c>
      <c r="K82" s="33">
        <v>3</v>
      </c>
    </row>
    <row r="83" s="2" customFormat="1" ht="20" customHeight="1" spans="1:11">
      <c r="A83" s="15" t="s">
        <v>186</v>
      </c>
      <c r="B83" s="16" t="s">
        <v>187</v>
      </c>
      <c r="C83" s="21"/>
      <c r="D83" s="22"/>
      <c r="E83" s="23"/>
      <c r="F83" s="15">
        <v>62.2</v>
      </c>
      <c r="G83" s="20"/>
      <c r="H83" s="15">
        <f t="shared" si="3"/>
        <v>62.2</v>
      </c>
      <c r="I83" s="33">
        <v>74.93</v>
      </c>
      <c r="J83" s="34">
        <f t="shared" si="5"/>
        <v>68.565</v>
      </c>
      <c r="K83" s="33">
        <v>4</v>
      </c>
    </row>
    <row r="84" s="2" customFormat="1" ht="20" customHeight="1" spans="1:11">
      <c r="A84" s="15" t="s">
        <v>188</v>
      </c>
      <c r="B84" s="16" t="s">
        <v>189</v>
      </c>
      <c r="C84" s="21"/>
      <c r="D84" s="22"/>
      <c r="E84" s="23"/>
      <c r="F84" s="15">
        <v>60</v>
      </c>
      <c r="G84" s="20"/>
      <c r="H84" s="15">
        <f t="shared" si="3"/>
        <v>60</v>
      </c>
      <c r="I84" s="33">
        <v>76.3</v>
      </c>
      <c r="J84" s="34">
        <f t="shared" si="5"/>
        <v>68.15</v>
      </c>
      <c r="K84" s="33">
        <v>5</v>
      </c>
    </row>
    <row r="85" s="2" customFormat="1" ht="20" customHeight="1" spans="1:11">
      <c r="A85" s="15" t="s">
        <v>190</v>
      </c>
      <c r="B85" s="16" t="s">
        <v>191</v>
      </c>
      <c r="C85" s="21"/>
      <c r="D85" s="22"/>
      <c r="E85" s="23"/>
      <c r="F85" s="15">
        <v>51.6</v>
      </c>
      <c r="G85" s="20"/>
      <c r="H85" s="15">
        <v>51.6</v>
      </c>
      <c r="I85" s="33">
        <v>75.53</v>
      </c>
      <c r="J85" s="34">
        <f t="shared" si="5"/>
        <v>63.565</v>
      </c>
      <c r="K85" s="33">
        <v>6</v>
      </c>
    </row>
    <row r="86" s="2" customFormat="1" ht="20" customHeight="1" spans="1:11">
      <c r="A86" s="15" t="s">
        <v>192</v>
      </c>
      <c r="B86" s="16" t="s">
        <v>193</v>
      </c>
      <c r="C86" s="24"/>
      <c r="D86" s="25"/>
      <c r="E86" s="26"/>
      <c r="F86" s="15">
        <v>51.8</v>
      </c>
      <c r="G86" s="20"/>
      <c r="H86" s="15">
        <v>51.8</v>
      </c>
      <c r="I86" s="33">
        <v>74.9</v>
      </c>
      <c r="J86" s="34">
        <f t="shared" si="5"/>
        <v>63.35</v>
      </c>
      <c r="K86" s="33">
        <v>7</v>
      </c>
    </row>
    <row r="87" s="2" customFormat="1" ht="20" customHeight="1" spans="1:11">
      <c r="A87" s="15" t="s">
        <v>194</v>
      </c>
      <c r="B87" s="16" t="s">
        <v>195</v>
      </c>
      <c r="C87" s="17" t="s">
        <v>196</v>
      </c>
      <c r="D87" s="18">
        <v>215024</v>
      </c>
      <c r="E87" s="19">
        <v>2</v>
      </c>
      <c r="F87" s="15">
        <v>75.7</v>
      </c>
      <c r="G87" s="20"/>
      <c r="H87" s="15">
        <f>F87+G87</f>
        <v>75.7</v>
      </c>
      <c r="I87" s="33">
        <v>75.43</v>
      </c>
      <c r="J87" s="34">
        <f t="shared" si="5"/>
        <v>75.565</v>
      </c>
      <c r="K87" s="33">
        <v>1</v>
      </c>
    </row>
    <row r="88" s="2" customFormat="1" ht="20" customHeight="1" spans="1:11">
      <c r="A88" s="15" t="s">
        <v>197</v>
      </c>
      <c r="B88" s="16" t="s">
        <v>198</v>
      </c>
      <c r="C88" s="21"/>
      <c r="D88" s="22"/>
      <c r="E88" s="23"/>
      <c r="F88" s="15">
        <v>69.1</v>
      </c>
      <c r="G88" s="20"/>
      <c r="H88" s="15">
        <f>F88+G88</f>
        <v>69.1</v>
      </c>
      <c r="I88" s="33">
        <v>78.17</v>
      </c>
      <c r="J88" s="34">
        <f t="shared" si="5"/>
        <v>73.635</v>
      </c>
      <c r="K88" s="33">
        <v>2</v>
      </c>
    </row>
    <row r="89" s="2" customFormat="1" ht="20" customHeight="1" spans="1:11">
      <c r="A89" s="15" t="s">
        <v>199</v>
      </c>
      <c r="B89" s="16" t="s">
        <v>200</v>
      </c>
      <c r="C89" s="21"/>
      <c r="D89" s="22"/>
      <c r="E89" s="23"/>
      <c r="F89" s="15">
        <v>71.6</v>
      </c>
      <c r="G89" s="20"/>
      <c r="H89" s="15">
        <f>F89+G89</f>
        <v>71.6</v>
      </c>
      <c r="I89" s="33">
        <v>75</v>
      </c>
      <c r="J89" s="34">
        <f t="shared" si="5"/>
        <v>73.3</v>
      </c>
      <c r="K89" s="33">
        <v>3</v>
      </c>
    </row>
    <row r="90" s="2" customFormat="1" ht="20" customHeight="1" spans="1:11">
      <c r="A90" s="15" t="s">
        <v>201</v>
      </c>
      <c r="B90" s="16" t="s">
        <v>202</v>
      </c>
      <c r="C90" s="21"/>
      <c r="D90" s="22"/>
      <c r="E90" s="23"/>
      <c r="F90" s="15">
        <v>66.1</v>
      </c>
      <c r="G90" s="20">
        <v>4</v>
      </c>
      <c r="H90" s="15">
        <f>F90+G90</f>
        <v>70.1</v>
      </c>
      <c r="I90" s="33">
        <v>76.3</v>
      </c>
      <c r="J90" s="34">
        <f t="shared" si="5"/>
        <v>73.2</v>
      </c>
      <c r="K90" s="33">
        <v>4</v>
      </c>
    </row>
    <row r="91" s="2" customFormat="1" ht="20" customHeight="1" spans="1:11">
      <c r="A91" s="15" t="s">
        <v>203</v>
      </c>
      <c r="B91" s="16" t="s">
        <v>204</v>
      </c>
      <c r="C91" s="21"/>
      <c r="D91" s="22"/>
      <c r="E91" s="23"/>
      <c r="F91" s="15">
        <v>64.5</v>
      </c>
      <c r="G91" s="20"/>
      <c r="H91" s="15">
        <v>64.5</v>
      </c>
      <c r="I91" s="33">
        <v>76.6</v>
      </c>
      <c r="J91" s="34">
        <f t="shared" si="5"/>
        <v>70.55</v>
      </c>
      <c r="K91" s="33">
        <v>5</v>
      </c>
    </row>
    <row r="92" s="2" customFormat="1" ht="20" customHeight="1" spans="1:11">
      <c r="A92" s="15" t="s">
        <v>205</v>
      </c>
      <c r="B92" s="16" t="s">
        <v>206</v>
      </c>
      <c r="C92" s="24"/>
      <c r="D92" s="25"/>
      <c r="E92" s="26"/>
      <c r="F92" s="15">
        <v>64.8</v>
      </c>
      <c r="G92" s="20"/>
      <c r="H92" s="15">
        <v>64.8</v>
      </c>
      <c r="I92" s="33">
        <v>75.23</v>
      </c>
      <c r="J92" s="34">
        <f t="shared" si="5"/>
        <v>70.015</v>
      </c>
      <c r="K92" s="33">
        <v>6</v>
      </c>
    </row>
    <row r="93" s="2" customFormat="1" ht="20" customHeight="1" spans="1:11">
      <c r="A93" s="15" t="s">
        <v>207</v>
      </c>
      <c r="B93" s="16" t="s">
        <v>208</v>
      </c>
      <c r="C93" s="17" t="s">
        <v>209</v>
      </c>
      <c r="D93" s="18">
        <v>215025</v>
      </c>
      <c r="E93" s="19">
        <v>1</v>
      </c>
      <c r="F93" s="15">
        <v>66.2</v>
      </c>
      <c r="G93" s="20"/>
      <c r="H93" s="15">
        <f t="shared" ref="H93:H99" si="6">F93+G93</f>
        <v>66.2</v>
      </c>
      <c r="I93" s="33">
        <v>75.83</v>
      </c>
      <c r="J93" s="34">
        <f t="shared" si="5"/>
        <v>71.015</v>
      </c>
      <c r="K93" s="33">
        <v>1</v>
      </c>
    </row>
    <row r="94" s="2" customFormat="1" ht="20" customHeight="1" spans="1:11">
      <c r="A94" s="15" t="s">
        <v>210</v>
      </c>
      <c r="B94" s="16" t="s">
        <v>211</v>
      </c>
      <c r="C94" s="21"/>
      <c r="D94" s="22"/>
      <c r="E94" s="23"/>
      <c r="F94" s="15">
        <v>58.8</v>
      </c>
      <c r="G94" s="20"/>
      <c r="H94" s="15">
        <f t="shared" si="6"/>
        <v>58.8</v>
      </c>
      <c r="I94" s="33" t="s">
        <v>64</v>
      </c>
      <c r="J94" s="34"/>
      <c r="K94" s="33"/>
    </row>
    <row r="95" s="2" customFormat="1" ht="20" customHeight="1" spans="1:11">
      <c r="A95" s="15" t="s">
        <v>212</v>
      </c>
      <c r="B95" s="16" t="s">
        <v>213</v>
      </c>
      <c r="C95" s="24"/>
      <c r="D95" s="25"/>
      <c r="E95" s="26"/>
      <c r="F95" s="15">
        <v>58.7</v>
      </c>
      <c r="G95" s="20"/>
      <c r="H95" s="15">
        <f t="shared" si="6"/>
        <v>58.7</v>
      </c>
      <c r="I95" s="33" t="s">
        <v>64</v>
      </c>
      <c r="J95" s="34"/>
      <c r="K95" s="33"/>
    </row>
    <row r="96" s="2" customFormat="1" ht="21" customHeight="1" spans="1:11">
      <c r="A96" s="15" t="s">
        <v>214</v>
      </c>
      <c r="B96" s="16" t="s">
        <v>215</v>
      </c>
      <c r="C96" s="17" t="s">
        <v>216</v>
      </c>
      <c r="D96" s="18">
        <v>215026</v>
      </c>
      <c r="E96" s="19">
        <v>1</v>
      </c>
      <c r="F96" s="15">
        <v>62</v>
      </c>
      <c r="G96" s="20"/>
      <c r="H96" s="15">
        <f t="shared" si="6"/>
        <v>62</v>
      </c>
      <c r="I96" s="33">
        <v>79.57</v>
      </c>
      <c r="J96" s="34">
        <f t="shared" ref="J96:J109" si="7">H96*0.5+I96*0.5</f>
        <v>70.785</v>
      </c>
      <c r="K96" s="33">
        <v>1</v>
      </c>
    </row>
    <row r="97" s="2" customFormat="1" ht="21" customHeight="1" spans="1:11">
      <c r="A97" s="15" t="s">
        <v>217</v>
      </c>
      <c r="B97" s="16" t="s">
        <v>218</v>
      </c>
      <c r="C97" s="24"/>
      <c r="D97" s="25"/>
      <c r="E97" s="26"/>
      <c r="F97" s="15">
        <v>61.9</v>
      </c>
      <c r="G97" s="20"/>
      <c r="H97" s="15">
        <f t="shared" si="6"/>
        <v>61.9</v>
      </c>
      <c r="I97" s="33">
        <v>75.03</v>
      </c>
      <c r="J97" s="34">
        <f t="shared" si="7"/>
        <v>68.465</v>
      </c>
      <c r="K97" s="33">
        <v>2</v>
      </c>
    </row>
    <row r="98" s="2" customFormat="1" ht="21" customHeight="1" spans="1:11">
      <c r="A98" s="15" t="s">
        <v>219</v>
      </c>
      <c r="B98" s="16" t="s">
        <v>220</v>
      </c>
      <c r="C98" s="17" t="s">
        <v>221</v>
      </c>
      <c r="D98" s="18">
        <v>215027</v>
      </c>
      <c r="E98" s="19">
        <v>1</v>
      </c>
      <c r="F98" s="15">
        <v>83.3</v>
      </c>
      <c r="G98" s="20"/>
      <c r="H98" s="15">
        <f t="shared" si="6"/>
        <v>83.3</v>
      </c>
      <c r="I98" s="33">
        <v>75.43</v>
      </c>
      <c r="J98" s="34">
        <f t="shared" si="7"/>
        <v>79.365</v>
      </c>
      <c r="K98" s="33">
        <v>1</v>
      </c>
    </row>
    <row r="99" s="2" customFormat="1" ht="21" customHeight="1" spans="1:11">
      <c r="A99" s="15" t="s">
        <v>222</v>
      </c>
      <c r="B99" s="16" t="s">
        <v>223</v>
      </c>
      <c r="C99" s="21"/>
      <c r="D99" s="22"/>
      <c r="E99" s="23"/>
      <c r="F99" s="15">
        <v>65.6</v>
      </c>
      <c r="G99" s="20"/>
      <c r="H99" s="15">
        <f t="shared" si="6"/>
        <v>65.6</v>
      </c>
      <c r="I99" s="33">
        <v>74</v>
      </c>
      <c r="J99" s="34">
        <f t="shared" si="7"/>
        <v>69.8</v>
      </c>
      <c r="K99" s="33">
        <v>2</v>
      </c>
    </row>
    <row r="100" s="2" customFormat="1" ht="21" customHeight="1" spans="1:11">
      <c r="A100" s="15" t="s">
        <v>224</v>
      </c>
      <c r="B100" s="16" t="s">
        <v>225</v>
      </c>
      <c r="C100" s="24"/>
      <c r="D100" s="25"/>
      <c r="E100" s="26"/>
      <c r="F100" s="15">
        <v>59.2</v>
      </c>
      <c r="G100" s="20"/>
      <c r="H100" s="15">
        <v>59.2</v>
      </c>
      <c r="I100" s="33">
        <v>73.93</v>
      </c>
      <c r="J100" s="34">
        <f t="shared" si="7"/>
        <v>66.565</v>
      </c>
      <c r="K100" s="33">
        <v>3</v>
      </c>
    </row>
    <row r="101" s="2" customFormat="1" ht="21" customHeight="1" spans="1:11">
      <c r="A101" s="15" t="s">
        <v>226</v>
      </c>
      <c r="B101" s="16" t="s">
        <v>227</v>
      </c>
      <c r="C101" s="17" t="s">
        <v>221</v>
      </c>
      <c r="D101" s="18">
        <v>215028</v>
      </c>
      <c r="E101" s="19">
        <v>5</v>
      </c>
      <c r="F101" s="15">
        <v>75.7</v>
      </c>
      <c r="G101" s="20"/>
      <c r="H101" s="15">
        <f t="shared" ref="H101:H161" si="8">F101+G101</f>
        <v>75.7</v>
      </c>
      <c r="I101" s="33">
        <v>76.57</v>
      </c>
      <c r="J101" s="34">
        <f t="shared" si="7"/>
        <v>76.135</v>
      </c>
      <c r="K101" s="33">
        <v>1</v>
      </c>
    </row>
    <row r="102" s="2" customFormat="1" ht="21" customHeight="1" spans="1:11">
      <c r="A102" s="15" t="s">
        <v>228</v>
      </c>
      <c r="B102" s="16" t="s">
        <v>229</v>
      </c>
      <c r="C102" s="21"/>
      <c r="D102" s="22"/>
      <c r="E102" s="23"/>
      <c r="F102" s="15">
        <v>72.4</v>
      </c>
      <c r="G102" s="20"/>
      <c r="H102" s="15">
        <f t="shared" si="8"/>
        <v>72.4</v>
      </c>
      <c r="I102" s="33">
        <v>79.7</v>
      </c>
      <c r="J102" s="34">
        <f t="shared" si="7"/>
        <v>76.05</v>
      </c>
      <c r="K102" s="33">
        <v>2</v>
      </c>
    </row>
    <row r="103" s="2" customFormat="1" ht="21" customHeight="1" spans="1:11">
      <c r="A103" s="15" t="s">
        <v>230</v>
      </c>
      <c r="B103" s="16" t="s">
        <v>231</v>
      </c>
      <c r="C103" s="21"/>
      <c r="D103" s="22"/>
      <c r="E103" s="23"/>
      <c r="F103" s="15">
        <v>69.4</v>
      </c>
      <c r="G103" s="20"/>
      <c r="H103" s="15">
        <f t="shared" si="8"/>
        <v>69.4</v>
      </c>
      <c r="I103" s="33">
        <v>80.13</v>
      </c>
      <c r="J103" s="34">
        <f t="shared" si="7"/>
        <v>74.765</v>
      </c>
      <c r="K103" s="33">
        <v>3</v>
      </c>
    </row>
    <row r="104" s="2" customFormat="1" ht="21" customHeight="1" spans="1:11">
      <c r="A104" s="15" t="s">
        <v>232</v>
      </c>
      <c r="B104" s="16" t="s">
        <v>233</v>
      </c>
      <c r="C104" s="21"/>
      <c r="D104" s="22"/>
      <c r="E104" s="23"/>
      <c r="F104" s="15">
        <v>67.5</v>
      </c>
      <c r="G104" s="20"/>
      <c r="H104" s="15">
        <f t="shared" si="8"/>
        <v>67.5</v>
      </c>
      <c r="I104" s="33">
        <v>80.37</v>
      </c>
      <c r="J104" s="34">
        <f t="shared" si="7"/>
        <v>73.935</v>
      </c>
      <c r="K104" s="33">
        <v>4</v>
      </c>
    </row>
    <row r="105" s="2" customFormat="1" ht="21" customHeight="1" spans="1:11">
      <c r="A105" s="15" t="s">
        <v>234</v>
      </c>
      <c r="B105" s="16" t="s">
        <v>235</v>
      </c>
      <c r="C105" s="21"/>
      <c r="D105" s="22"/>
      <c r="E105" s="23"/>
      <c r="F105" s="15">
        <v>69.1</v>
      </c>
      <c r="G105" s="20"/>
      <c r="H105" s="15">
        <f t="shared" si="8"/>
        <v>69.1</v>
      </c>
      <c r="I105" s="33">
        <v>77.7</v>
      </c>
      <c r="J105" s="34">
        <f t="shared" si="7"/>
        <v>73.4</v>
      </c>
      <c r="K105" s="33">
        <v>5</v>
      </c>
    </row>
    <row r="106" s="2" customFormat="1" ht="21" customHeight="1" spans="1:11">
      <c r="A106" s="15" t="s">
        <v>236</v>
      </c>
      <c r="B106" s="16" t="s">
        <v>237</v>
      </c>
      <c r="C106" s="21"/>
      <c r="D106" s="22"/>
      <c r="E106" s="23"/>
      <c r="F106" s="15">
        <v>64.9</v>
      </c>
      <c r="G106" s="20"/>
      <c r="H106" s="15">
        <f t="shared" si="8"/>
        <v>64.9</v>
      </c>
      <c r="I106" s="33">
        <v>79.47</v>
      </c>
      <c r="J106" s="34">
        <f t="shared" si="7"/>
        <v>72.185</v>
      </c>
      <c r="K106" s="33">
        <v>6</v>
      </c>
    </row>
    <row r="107" s="2" customFormat="1" ht="21" customHeight="1" spans="1:11">
      <c r="A107" s="15" t="s">
        <v>238</v>
      </c>
      <c r="B107" s="16" t="s">
        <v>239</v>
      </c>
      <c r="C107" s="21"/>
      <c r="D107" s="22"/>
      <c r="E107" s="23"/>
      <c r="F107" s="15">
        <v>67.6</v>
      </c>
      <c r="G107" s="20"/>
      <c r="H107" s="15">
        <f t="shared" si="8"/>
        <v>67.6</v>
      </c>
      <c r="I107" s="33">
        <v>76.23</v>
      </c>
      <c r="J107" s="34">
        <f t="shared" si="7"/>
        <v>71.915</v>
      </c>
      <c r="K107" s="33">
        <v>7</v>
      </c>
    </row>
    <row r="108" s="2" customFormat="1" ht="21" customHeight="1" spans="1:11">
      <c r="A108" s="15" t="s">
        <v>240</v>
      </c>
      <c r="B108" s="16" t="s">
        <v>241</v>
      </c>
      <c r="C108" s="21"/>
      <c r="D108" s="22"/>
      <c r="E108" s="23"/>
      <c r="F108" s="15">
        <v>66.5</v>
      </c>
      <c r="G108" s="20"/>
      <c r="H108" s="15">
        <f t="shared" si="8"/>
        <v>66.5</v>
      </c>
      <c r="I108" s="33">
        <v>75.97</v>
      </c>
      <c r="J108" s="34">
        <f t="shared" si="7"/>
        <v>71.235</v>
      </c>
      <c r="K108" s="33">
        <v>8</v>
      </c>
    </row>
    <row r="109" s="2" customFormat="1" ht="21" customHeight="1" spans="1:11">
      <c r="A109" s="15" t="s">
        <v>242</v>
      </c>
      <c r="B109" s="16" t="s">
        <v>243</v>
      </c>
      <c r="C109" s="21"/>
      <c r="D109" s="22"/>
      <c r="E109" s="23"/>
      <c r="F109" s="15">
        <v>64.8</v>
      </c>
      <c r="G109" s="20"/>
      <c r="H109" s="15">
        <f t="shared" si="8"/>
        <v>64.8</v>
      </c>
      <c r="I109" s="33">
        <v>75.83</v>
      </c>
      <c r="J109" s="34">
        <f t="shared" si="7"/>
        <v>70.315</v>
      </c>
      <c r="K109" s="33">
        <v>9</v>
      </c>
    </row>
    <row r="110" s="2" customFormat="1" ht="21" customHeight="1" spans="1:11">
      <c r="A110" s="15" t="s">
        <v>244</v>
      </c>
      <c r="B110" s="16" t="s">
        <v>245</v>
      </c>
      <c r="C110" s="24"/>
      <c r="D110" s="25"/>
      <c r="E110" s="26"/>
      <c r="F110" s="15">
        <v>74.2</v>
      </c>
      <c r="G110" s="20"/>
      <c r="H110" s="15">
        <f t="shared" si="8"/>
        <v>74.2</v>
      </c>
      <c r="I110" s="33" t="s">
        <v>64</v>
      </c>
      <c r="J110" s="34"/>
      <c r="K110" s="33"/>
    </row>
    <row r="111" s="2" customFormat="1" ht="21" customHeight="1" spans="1:11">
      <c r="A111" s="15" t="s">
        <v>246</v>
      </c>
      <c r="B111" s="16" t="s">
        <v>247</v>
      </c>
      <c r="C111" s="17" t="s">
        <v>221</v>
      </c>
      <c r="D111" s="18">
        <v>215029</v>
      </c>
      <c r="E111" s="19">
        <v>3</v>
      </c>
      <c r="F111" s="15">
        <v>76.3</v>
      </c>
      <c r="G111" s="20"/>
      <c r="H111" s="15">
        <f t="shared" si="8"/>
        <v>76.3</v>
      </c>
      <c r="I111" s="33">
        <v>75.47</v>
      </c>
      <c r="J111" s="34">
        <f t="shared" ref="J111:J117" si="9">H111*0.5+I111*0.5</f>
        <v>75.885</v>
      </c>
      <c r="K111" s="33">
        <v>1</v>
      </c>
    </row>
    <row r="112" s="2" customFormat="1" ht="21" customHeight="1" spans="1:11">
      <c r="A112" s="15" t="s">
        <v>248</v>
      </c>
      <c r="B112" s="16" t="s">
        <v>249</v>
      </c>
      <c r="C112" s="21"/>
      <c r="D112" s="22"/>
      <c r="E112" s="23"/>
      <c r="F112" s="15">
        <v>68.9</v>
      </c>
      <c r="G112" s="20"/>
      <c r="H112" s="15">
        <f t="shared" si="8"/>
        <v>68.9</v>
      </c>
      <c r="I112" s="33">
        <v>79.07</v>
      </c>
      <c r="J112" s="34">
        <f t="shared" si="9"/>
        <v>73.985</v>
      </c>
      <c r="K112" s="33">
        <v>2</v>
      </c>
    </row>
    <row r="113" s="2" customFormat="1" ht="21" customHeight="1" spans="1:11">
      <c r="A113" s="15" t="s">
        <v>250</v>
      </c>
      <c r="B113" s="16" t="s">
        <v>251</v>
      </c>
      <c r="C113" s="21"/>
      <c r="D113" s="22"/>
      <c r="E113" s="23"/>
      <c r="F113" s="15">
        <v>70.3</v>
      </c>
      <c r="G113" s="20"/>
      <c r="H113" s="15">
        <f t="shared" si="8"/>
        <v>70.3</v>
      </c>
      <c r="I113" s="33">
        <v>77.43</v>
      </c>
      <c r="J113" s="34">
        <f t="shared" si="9"/>
        <v>73.865</v>
      </c>
      <c r="K113" s="33">
        <v>3</v>
      </c>
    </row>
    <row r="114" s="2" customFormat="1" ht="21" customHeight="1" spans="1:11">
      <c r="A114" s="15" t="s">
        <v>252</v>
      </c>
      <c r="B114" s="16" t="s">
        <v>253</v>
      </c>
      <c r="C114" s="21"/>
      <c r="D114" s="22"/>
      <c r="E114" s="23"/>
      <c r="F114" s="15">
        <v>67.8</v>
      </c>
      <c r="G114" s="20"/>
      <c r="H114" s="15">
        <f t="shared" si="8"/>
        <v>67.8</v>
      </c>
      <c r="I114" s="33">
        <v>78.5</v>
      </c>
      <c r="J114" s="34">
        <f t="shared" si="9"/>
        <v>73.15</v>
      </c>
      <c r="K114" s="33">
        <v>4</v>
      </c>
    </row>
    <row r="115" s="2" customFormat="1" ht="21" customHeight="1" spans="1:11">
      <c r="A115" s="15" t="s">
        <v>254</v>
      </c>
      <c r="B115" s="16" t="s">
        <v>255</v>
      </c>
      <c r="C115" s="21"/>
      <c r="D115" s="22"/>
      <c r="E115" s="23"/>
      <c r="F115" s="15">
        <v>68.1</v>
      </c>
      <c r="G115" s="20"/>
      <c r="H115" s="15">
        <f t="shared" si="8"/>
        <v>68.1</v>
      </c>
      <c r="I115" s="33">
        <v>75.93</v>
      </c>
      <c r="J115" s="34">
        <f t="shared" si="9"/>
        <v>72.015</v>
      </c>
      <c r="K115" s="33">
        <v>5</v>
      </c>
    </row>
    <row r="116" s="2" customFormat="1" ht="21" customHeight="1" spans="1:11">
      <c r="A116" s="15" t="s">
        <v>256</v>
      </c>
      <c r="B116" s="16" t="s">
        <v>257</v>
      </c>
      <c r="C116" s="21"/>
      <c r="D116" s="22"/>
      <c r="E116" s="23"/>
      <c r="F116" s="15">
        <v>69.5</v>
      </c>
      <c r="G116" s="20"/>
      <c r="H116" s="15">
        <f t="shared" si="8"/>
        <v>69.5</v>
      </c>
      <c r="I116" s="33">
        <v>74.1</v>
      </c>
      <c r="J116" s="34">
        <f t="shared" si="9"/>
        <v>71.8</v>
      </c>
      <c r="K116" s="33">
        <v>6</v>
      </c>
    </row>
    <row r="117" s="2" customFormat="1" ht="21" customHeight="1" spans="1:11">
      <c r="A117" s="15" t="s">
        <v>258</v>
      </c>
      <c r="B117" s="16" t="s">
        <v>259</v>
      </c>
      <c r="C117" s="21"/>
      <c r="D117" s="22"/>
      <c r="E117" s="23"/>
      <c r="F117" s="15">
        <v>68.6</v>
      </c>
      <c r="G117" s="20"/>
      <c r="H117" s="15">
        <f t="shared" si="8"/>
        <v>68.6</v>
      </c>
      <c r="I117" s="33">
        <v>70</v>
      </c>
      <c r="J117" s="34">
        <f t="shared" si="9"/>
        <v>69.3</v>
      </c>
      <c r="K117" s="33">
        <v>7</v>
      </c>
    </row>
    <row r="118" s="2" customFormat="1" ht="21" customHeight="1" spans="1:11">
      <c r="A118" s="15" t="s">
        <v>260</v>
      </c>
      <c r="B118" s="16" t="s">
        <v>261</v>
      </c>
      <c r="C118" s="21"/>
      <c r="D118" s="22"/>
      <c r="E118" s="23"/>
      <c r="F118" s="15">
        <v>72.7</v>
      </c>
      <c r="G118" s="20"/>
      <c r="H118" s="15">
        <f t="shared" si="8"/>
        <v>72.7</v>
      </c>
      <c r="I118" s="33" t="s">
        <v>64</v>
      </c>
      <c r="J118" s="34"/>
      <c r="K118" s="33"/>
    </row>
    <row r="119" s="2" customFormat="1" ht="21" customHeight="1" spans="1:11">
      <c r="A119" s="15" t="s">
        <v>262</v>
      </c>
      <c r="B119" s="16" t="s">
        <v>263</v>
      </c>
      <c r="C119" s="24"/>
      <c r="D119" s="25"/>
      <c r="E119" s="26"/>
      <c r="F119" s="15">
        <v>71.3</v>
      </c>
      <c r="G119" s="20"/>
      <c r="H119" s="15">
        <f t="shared" si="8"/>
        <v>71.3</v>
      </c>
      <c r="I119" s="33" t="s">
        <v>64</v>
      </c>
      <c r="J119" s="34"/>
      <c r="K119" s="33"/>
    </row>
    <row r="120" s="2" customFormat="1" ht="21" customHeight="1" spans="1:11">
      <c r="A120" s="15" t="s">
        <v>264</v>
      </c>
      <c r="B120" s="16" t="s">
        <v>265</v>
      </c>
      <c r="C120" s="17" t="s">
        <v>221</v>
      </c>
      <c r="D120" s="18">
        <v>215030</v>
      </c>
      <c r="E120" s="19">
        <v>1</v>
      </c>
      <c r="F120" s="15">
        <v>69.8</v>
      </c>
      <c r="G120" s="20"/>
      <c r="H120" s="15">
        <f t="shared" si="8"/>
        <v>69.8</v>
      </c>
      <c r="I120" s="33">
        <v>79.7</v>
      </c>
      <c r="J120" s="34">
        <f t="shared" ref="J120:J183" si="10">H120*0.5+I120*0.5</f>
        <v>74.75</v>
      </c>
      <c r="K120" s="33">
        <v>1</v>
      </c>
    </row>
    <row r="121" s="2" customFormat="1" ht="21" customHeight="1" spans="1:11">
      <c r="A121" s="15" t="s">
        <v>266</v>
      </c>
      <c r="B121" s="16" t="s">
        <v>267</v>
      </c>
      <c r="C121" s="21"/>
      <c r="D121" s="22"/>
      <c r="E121" s="23"/>
      <c r="F121" s="15">
        <v>63.4</v>
      </c>
      <c r="G121" s="20"/>
      <c r="H121" s="15">
        <f t="shared" si="8"/>
        <v>63.4</v>
      </c>
      <c r="I121" s="33">
        <v>83.03</v>
      </c>
      <c r="J121" s="34">
        <f t="shared" si="10"/>
        <v>73.215</v>
      </c>
      <c r="K121" s="33">
        <v>2</v>
      </c>
    </row>
    <row r="122" s="2" customFormat="1" ht="21" customHeight="1" spans="1:11">
      <c r="A122" s="15" t="s">
        <v>268</v>
      </c>
      <c r="B122" s="16" t="s">
        <v>269</v>
      </c>
      <c r="C122" s="24"/>
      <c r="D122" s="25"/>
      <c r="E122" s="26"/>
      <c r="F122" s="15">
        <v>64.1</v>
      </c>
      <c r="G122" s="20"/>
      <c r="H122" s="15">
        <f t="shared" si="8"/>
        <v>64.1</v>
      </c>
      <c r="I122" s="33">
        <v>77.27</v>
      </c>
      <c r="J122" s="34">
        <f t="shared" si="10"/>
        <v>70.685</v>
      </c>
      <c r="K122" s="33">
        <v>3</v>
      </c>
    </row>
    <row r="123" s="2" customFormat="1" ht="21" customHeight="1" spans="1:11">
      <c r="A123" s="15" t="s">
        <v>270</v>
      </c>
      <c r="B123" s="16" t="s">
        <v>271</v>
      </c>
      <c r="C123" s="17" t="s">
        <v>221</v>
      </c>
      <c r="D123" s="18">
        <v>215031</v>
      </c>
      <c r="E123" s="19">
        <v>1</v>
      </c>
      <c r="F123" s="15">
        <v>65.4</v>
      </c>
      <c r="G123" s="20"/>
      <c r="H123" s="15">
        <f t="shared" si="8"/>
        <v>65.4</v>
      </c>
      <c r="I123" s="33">
        <v>79.57</v>
      </c>
      <c r="J123" s="34">
        <f t="shared" si="10"/>
        <v>72.485</v>
      </c>
      <c r="K123" s="33">
        <v>1</v>
      </c>
    </row>
    <row r="124" s="2" customFormat="1" ht="21" customHeight="1" spans="1:11">
      <c r="A124" s="15" t="s">
        <v>272</v>
      </c>
      <c r="B124" s="16" t="s">
        <v>273</v>
      </c>
      <c r="C124" s="21"/>
      <c r="D124" s="22"/>
      <c r="E124" s="23"/>
      <c r="F124" s="15">
        <v>54.6</v>
      </c>
      <c r="G124" s="20"/>
      <c r="H124" s="15">
        <f t="shared" si="8"/>
        <v>54.6</v>
      </c>
      <c r="I124" s="33">
        <v>81</v>
      </c>
      <c r="J124" s="34">
        <f t="shared" si="10"/>
        <v>67.8</v>
      </c>
      <c r="K124" s="33">
        <v>2</v>
      </c>
    </row>
    <row r="125" s="2" customFormat="1" ht="21" customHeight="1" spans="1:11">
      <c r="A125" s="15" t="s">
        <v>274</v>
      </c>
      <c r="B125" s="16" t="s">
        <v>275</v>
      </c>
      <c r="C125" s="24"/>
      <c r="D125" s="25"/>
      <c r="E125" s="26"/>
      <c r="F125" s="15">
        <v>58</v>
      </c>
      <c r="G125" s="20"/>
      <c r="H125" s="15">
        <f t="shared" si="8"/>
        <v>58</v>
      </c>
      <c r="I125" s="33">
        <v>75.83</v>
      </c>
      <c r="J125" s="34">
        <f t="shared" si="10"/>
        <v>66.915</v>
      </c>
      <c r="K125" s="33">
        <v>3</v>
      </c>
    </row>
    <row r="126" s="2" customFormat="1" ht="21" customHeight="1" spans="1:11">
      <c r="A126" s="15" t="s">
        <v>276</v>
      </c>
      <c r="B126" s="16" t="s">
        <v>277</v>
      </c>
      <c r="C126" s="17" t="s">
        <v>221</v>
      </c>
      <c r="D126" s="18">
        <v>215032</v>
      </c>
      <c r="E126" s="19">
        <v>1</v>
      </c>
      <c r="F126" s="15">
        <v>70.2</v>
      </c>
      <c r="G126" s="20"/>
      <c r="H126" s="15">
        <f t="shared" si="8"/>
        <v>70.2</v>
      </c>
      <c r="I126" s="33">
        <v>80.67</v>
      </c>
      <c r="J126" s="34">
        <f t="shared" si="10"/>
        <v>75.435</v>
      </c>
      <c r="K126" s="33">
        <v>1</v>
      </c>
    </row>
    <row r="127" s="2" customFormat="1" ht="20" customHeight="1" spans="1:11">
      <c r="A127" s="15" t="s">
        <v>278</v>
      </c>
      <c r="B127" s="16" t="s">
        <v>279</v>
      </c>
      <c r="C127" s="24"/>
      <c r="D127" s="25"/>
      <c r="E127" s="26"/>
      <c r="F127" s="15">
        <v>62.9</v>
      </c>
      <c r="G127" s="20"/>
      <c r="H127" s="15">
        <f t="shared" si="8"/>
        <v>62.9</v>
      </c>
      <c r="I127" s="33">
        <v>75.83</v>
      </c>
      <c r="J127" s="34">
        <f t="shared" si="10"/>
        <v>69.365</v>
      </c>
      <c r="K127" s="33">
        <v>2</v>
      </c>
    </row>
    <row r="128" s="2" customFormat="1" ht="20" customHeight="1" spans="1:11">
      <c r="A128" s="15" t="s">
        <v>280</v>
      </c>
      <c r="B128" s="16" t="s">
        <v>281</v>
      </c>
      <c r="C128" s="17" t="s">
        <v>282</v>
      </c>
      <c r="D128" s="18">
        <v>215033</v>
      </c>
      <c r="E128" s="19">
        <v>1</v>
      </c>
      <c r="F128" s="15">
        <v>67</v>
      </c>
      <c r="G128" s="20"/>
      <c r="H128" s="15">
        <f t="shared" si="8"/>
        <v>67</v>
      </c>
      <c r="I128" s="33">
        <v>81.57</v>
      </c>
      <c r="J128" s="34">
        <f t="shared" si="10"/>
        <v>74.285</v>
      </c>
      <c r="K128" s="33">
        <v>1</v>
      </c>
    </row>
    <row r="129" s="2" customFormat="1" ht="20" customHeight="1" spans="1:11">
      <c r="A129" s="15" t="s">
        <v>283</v>
      </c>
      <c r="B129" s="16" t="s">
        <v>284</v>
      </c>
      <c r="C129" s="21"/>
      <c r="D129" s="22"/>
      <c r="E129" s="23"/>
      <c r="F129" s="15">
        <v>64.6</v>
      </c>
      <c r="G129" s="20"/>
      <c r="H129" s="15">
        <f t="shared" si="8"/>
        <v>64.6</v>
      </c>
      <c r="I129" s="33">
        <v>79.7</v>
      </c>
      <c r="J129" s="34">
        <f t="shared" si="10"/>
        <v>72.15</v>
      </c>
      <c r="K129" s="33">
        <v>2</v>
      </c>
    </row>
    <row r="130" s="2" customFormat="1" ht="20" customHeight="1" spans="1:11">
      <c r="A130" s="15" t="s">
        <v>285</v>
      </c>
      <c r="B130" s="16" t="s">
        <v>286</v>
      </c>
      <c r="C130" s="24"/>
      <c r="D130" s="25"/>
      <c r="E130" s="26"/>
      <c r="F130" s="15">
        <v>63.6</v>
      </c>
      <c r="G130" s="20"/>
      <c r="H130" s="15">
        <f t="shared" si="8"/>
        <v>63.6</v>
      </c>
      <c r="I130" s="33">
        <v>78.3</v>
      </c>
      <c r="J130" s="34">
        <f t="shared" si="10"/>
        <v>70.95</v>
      </c>
      <c r="K130" s="33">
        <v>3</v>
      </c>
    </row>
    <row r="131" s="2" customFormat="1" ht="20" customHeight="1" spans="1:11">
      <c r="A131" s="15" t="s">
        <v>287</v>
      </c>
      <c r="B131" s="16" t="s">
        <v>288</v>
      </c>
      <c r="C131" s="17" t="s">
        <v>289</v>
      </c>
      <c r="D131" s="18">
        <v>215034</v>
      </c>
      <c r="E131" s="19">
        <v>1</v>
      </c>
      <c r="F131" s="15">
        <v>67.3</v>
      </c>
      <c r="G131" s="20"/>
      <c r="H131" s="15">
        <f t="shared" si="8"/>
        <v>67.3</v>
      </c>
      <c r="I131" s="33">
        <v>81.03</v>
      </c>
      <c r="J131" s="34">
        <f t="shared" si="10"/>
        <v>74.165</v>
      </c>
      <c r="K131" s="33">
        <v>1</v>
      </c>
    </row>
    <row r="132" s="2" customFormat="1" ht="20" customHeight="1" spans="1:11">
      <c r="A132" s="15" t="s">
        <v>290</v>
      </c>
      <c r="B132" s="16" t="s">
        <v>291</v>
      </c>
      <c r="C132" s="21"/>
      <c r="D132" s="22"/>
      <c r="E132" s="23"/>
      <c r="F132" s="15">
        <v>64.6</v>
      </c>
      <c r="G132" s="20"/>
      <c r="H132" s="15">
        <f t="shared" si="8"/>
        <v>64.6</v>
      </c>
      <c r="I132" s="33">
        <v>78.73</v>
      </c>
      <c r="J132" s="34">
        <f t="shared" si="10"/>
        <v>71.665</v>
      </c>
      <c r="K132" s="33">
        <v>2</v>
      </c>
    </row>
    <row r="133" s="2" customFormat="1" ht="20" customHeight="1" spans="1:11">
      <c r="A133" s="15" t="s">
        <v>292</v>
      </c>
      <c r="B133" s="16" t="s">
        <v>293</v>
      </c>
      <c r="C133" s="24"/>
      <c r="D133" s="25"/>
      <c r="E133" s="26"/>
      <c r="F133" s="15">
        <v>62.8</v>
      </c>
      <c r="G133" s="20"/>
      <c r="H133" s="15">
        <f t="shared" si="8"/>
        <v>62.8</v>
      </c>
      <c r="I133" s="33">
        <v>79.33</v>
      </c>
      <c r="J133" s="34">
        <f t="shared" si="10"/>
        <v>71.065</v>
      </c>
      <c r="K133" s="33">
        <v>3</v>
      </c>
    </row>
    <row r="134" s="2" customFormat="1" ht="20" customHeight="1" spans="1:11">
      <c r="A134" s="15" t="s">
        <v>294</v>
      </c>
      <c r="B134" s="16" t="s">
        <v>295</v>
      </c>
      <c r="C134" s="17" t="s">
        <v>296</v>
      </c>
      <c r="D134" s="18">
        <v>215035</v>
      </c>
      <c r="E134" s="19">
        <v>1</v>
      </c>
      <c r="F134" s="15">
        <v>62.4</v>
      </c>
      <c r="G134" s="20"/>
      <c r="H134" s="15">
        <f t="shared" si="8"/>
        <v>62.4</v>
      </c>
      <c r="I134" s="33">
        <v>83.13</v>
      </c>
      <c r="J134" s="34">
        <f t="shared" si="10"/>
        <v>72.765</v>
      </c>
      <c r="K134" s="33">
        <v>1</v>
      </c>
    </row>
    <row r="135" s="2" customFormat="1" ht="20" customHeight="1" spans="1:11">
      <c r="A135" s="15" t="s">
        <v>297</v>
      </c>
      <c r="B135" s="16" t="s">
        <v>298</v>
      </c>
      <c r="C135" s="21"/>
      <c r="D135" s="22"/>
      <c r="E135" s="23"/>
      <c r="F135" s="15">
        <v>65</v>
      </c>
      <c r="G135" s="20"/>
      <c r="H135" s="15">
        <f t="shared" si="8"/>
        <v>65</v>
      </c>
      <c r="I135" s="33">
        <v>79.57</v>
      </c>
      <c r="J135" s="34">
        <f t="shared" si="10"/>
        <v>72.285</v>
      </c>
      <c r="K135" s="33">
        <v>2</v>
      </c>
    </row>
    <row r="136" s="2" customFormat="1" ht="20" customHeight="1" spans="1:11">
      <c r="A136" s="15" t="s">
        <v>299</v>
      </c>
      <c r="B136" s="16" t="s">
        <v>300</v>
      </c>
      <c r="C136" s="24"/>
      <c r="D136" s="25"/>
      <c r="E136" s="26"/>
      <c r="F136" s="15">
        <v>64.8</v>
      </c>
      <c r="G136" s="20"/>
      <c r="H136" s="15">
        <f t="shared" si="8"/>
        <v>64.8</v>
      </c>
      <c r="I136" s="33">
        <v>76.47</v>
      </c>
      <c r="J136" s="34">
        <f t="shared" si="10"/>
        <v>70.635</v>
      </c>
      <c r="K136" s="33">
        <v>3</v>
      </c>
    </row>
    <row r="137" s="2" customFormat="1" ht="20" customHeight="1" spans="1:11">
      <c r="A137" s="15" t="s">
        <v>301</v>
      </c>
      <c r="B137" s="16" t="s">
        <v>302</v>
      </c>
      <c r="C137" s="17" t="s">
        <v>296</v>
      </c>
      <c r="D137" s="18">
        <v>215036</v>
      </c>
      <c r="E137" s="19">
        <v>1</v>
      </c>
      <c r="F137" s="15">
        <v>62.4</v>
      </c>
      <c r="G137" s="20"/>
      <c r="H137" s="15">
        <f t="shared" si="8"/>
        <v>62.4</v>
      </c>
      <c r="I137" s="33">
        <v>77</v>
      </c>
      <c r="J137" s="34">
        <f t="shared" si="10"/>
        <v>69.7</v>
      </c>
      <c r="K137" s="33">
        <v>1</v>
      </c>
    </row>
    <row r="138" s="2" customFormat="1" ht="20" customHeight="1" spans="1:11">
      <c r="A138" s="15" t="s">
        <v>303</v>
      </c>
      <c r="B138" s="16" t="s">
        <v>304</v>
      </c>
      <c r="C138" s="21"/>
      <c r="D138" s="22"/>
      <c r="E138" s="23"/>
      <c r="F138" s="15">
        <v>56.5</v>
      </c>
      <c r="G138" s="20"/>
      <c r="H138" s="15">
        <f t="shared" si="8"/>
        <v>56.5</v>
      </c>
      <c r="I138" s="33">
        <v>80.57</v>
      </c>
      <c r="J138" s="34">
        <f t="shared" si="10"/>
        <v>68.535</v>
      </c>
      <c r="K138" s="33">
        <v>2</v>
      </c>
    </row>
    <row r="139" s="2" customFormat="1" ht="20" customHeight="1" spans="1:11">
      <c r="A139" s="15" t="s">
        <v>305</v>
      </c>
      <c r="B139" s="16" t="s">
        <v>306</v>
      </c>
      <c r="C139" s="24"/>
      <c r="D139" s="25"/>
      <c r="E139" s="26"/>
      <c r="F139" s="15">
        <v>54.8</v>
      </c>
      <c r="G139" s="20"/>
      <c r="H139" s="15">
        <f t="shared" si="8"/>
        <v>54.8</v>
      </c>
      <c r="I139" s="33">
        <v>78.93</v>
      </c>
      <c r="J139" s="34">
        <f t="shared" si="10"/>
        <v>66.865</v>
      </c>
      <c r="K139" s="33">
        <v>3</v>
      </c>
    </row>
    <row r="140" s="2" customFormat="1" ht="20" customHeight="1" spans="1:11">
      <c r="A140" s="15" t="s">
        <v>307</v>
      </c>
      <c r="B140" s="16" t="s">
        <v>308</v>
      </c>
      <c r="C140" s="17" t="s">
        <v>309</v>
      </c>
      <c r="D140" s="18">
        <v>215037</v>
      </c>
      <c r="E140" s="19">
        <v>1</v>
      </c>
      <c r="F140" s="15">
        <v>66.3</v>
      </c>
      <c r="G140" s="20"/>
      <c r="H140" s="15">
        <f t="shared" si="8"/>
        <v>66.3</v>
      </c>
      <c r="I140" s="33">
        <v>80.6</v>
      </c>
      <c r="J140" s="34">
        <f t="shared" si="10"/>
        <v>73.45</v>
      </c>
      <c r="K140" s="33">
        <v>1</v>
      </c>
    </row>
    <row r="141" s="2" customFormat="1" ht="20" customHeight="1" spans="1:11">
      <c r="A141" s="15" t="s">
        <v>310</v>
      </c>
      <c r="B141" s="16" t="s">
        <v>311</v>
      </c>
      <c r="C141" s="21"/>
      <c r="D141" s="22"/>
      <c r="E141" s="23"/>
      <c r="F141" s="15">
        <v>64.2</v>
      </c>
      <c r="G141" s="20"/>
      <c r="H141" s="15">
        <f t="shared" si="8"/>
        <v>64.2</v>
      </c>
      <c r="I141" s="33">
        <v>80.77</v>
      </c>
      <c r="J141" s="34">
        <f t="shared" si="10"/>
        <v>72.485</v>
      </c>
      <c r="K141" s="33">
        <v>2</v>
      </c>
    </row>
    <row r="142" s="2" customFormat="1" ht="20" customHeight="1" spans="1:11">
      <c r="A142" s="15" t="s">
        <v>312</v>
      </c>
      <c r="B142" s="16" t="s">
        <v>313</v>
      </c>
      <c r="C142" s="24"/>
      <c r="D142" s="25"/>
      <c r="E142" s="26"/>
      <c r="F142" s="15">
        <v>61.4</v>
      </c>
      <c r="G142" s="20"/>
      <c r="H142" s="15">
        <f t="shared" si="8"/>
        <v>61.4</v>
      </c>
      <c r="I142" s="33">
        <v>81.93</v>
      </c>
      <c r="J142" s="34">
        <f t="shared" si="10"/>
        <v>71.665</v>
      </c>
      <c r="K142" s="33">
        <v>3</v>
      </c>
    </row>
    <row r="143" s="2" customFormat="1" ht="20" customHeight="1" spans="1:11">
      <c r="A143" s="15" t="s">
        <v>314</v>
      </c>
      <c r="B143" s="16" t="s">
        <v>315</v>
      </c>
      <c r="C143" s="17" t="s">
        <v>309</v>
      </c>
      <c r="D143" s="18">
        <v>215038</v>
      </c>
      <c r="E143" s="19">
        <v>1</v>
      </c>
      <c r="F143" s="15">
        <v>64.6</v>
      </c>
      <c r="G143" s="20"/>
      <c r="H143" s="15">
        <f t="shared" si="8"/>
        <v>64.6</v>
      </c>
      <c r="I143" s="33">
        <v>80.43</v>
      </c>
      <c r="J143" s="34">
        <f t="shared" si="10"/>
        <v>72.515</v>
      </c>
      <c r="K143" s="33">
        <v>1</v>
      </c>
    </row>
    <row r="144" s="2" customFormat="1" ht="20" customHeight="1" spans="1:11">
      <c r="A144" s="15" t="s">
        <v>316</v>
      </c>
      <c r="B144" s="16" t="s">
        <v>317</v>
      </c>
      <c r="C144" s="21"/>
      <c r="D144" s="22"/>
      <c r="E144" s="23"/>
      <c r="F144" s="15">
        <v>60</v>
      </c>
      <c r="G144" s="20"/>
      <c r="H144" s="15">
        <f t="shared" si="8"/>
        <v>60</v>
      </c>
      <c r="I144" s="33">
        <v>80.33</v>
      </c>
      <c r="J144" s="34">
        <f t="shared" si="10"/>
        <v>70.165</v>
      </c>
      <c r="K144" s="33">
        <v>2</v>
      </c>
    </row>
    <row r="145" s="2" customFormat="1" ht="20" customHeight="1" spans="1:11">
      <c r="A145" s="15" t="s">
        <v>318</v>
      </c>
      <c r="B145" s="16" t="s">
        <v>319</v>
      </c>
      <c r="C145" s="24"/>
      <c r="D145" s="25"/>
      <c r="E145" s="26"/>
      <c r="F145" s="15">
        <v>60.3</v>
      </c>
      <c r="G145" s="20"/>
      <c r="H145" s="15">
        <f t="shared" si="8"/>
        <v>60.3</v>
      </c>
      <c r="I145" s="33">
        <v>78.67</v>
      </c>
      <c r="J145" s="34">
        <f t="shared" si="10"/>
        <v>69.485</v>
      </c>
      <c r="K145" s="33">
        <v>3</v>
      </c>
    </row>
    <row r="146" s="2" customFormat="1" ht="20" customHeight="1" spans="1:11">
      <c r="A146" s="15" t="s">
        <v>320</v>
      </c>
      <c r="B146" s="16" t="s">
        <v>321</v>
      </c>
      <c r="C146" s="17" t="s">
        <v>322</v>
      </c>
      <c r="D146" s="18">
        <v>215039</v>
      </c>
      <c r="E146" s="19">
        <v>1</v>
      </c>
      <c r="F146" s="15">
        <v>70.8</v>
      </c>
      <c r="G146" s="20"/>
      <c r="H146" s="15">
        <f t="shared" si="8"/>
        <v>70.8</v>
      </c>
      <c r="I146" s="33">
        <v>81.1</v>
      </c>
      <c r="J146" s="34">
        <f t="shared" si="10"/>
        <v>75.95</v>
      </c>
      <c r="K146" s="33">
        <v>1</v>
      </c>
    </row>
    <row r="147" s="2" customFormat="1" ht="20" customHeight="1" spans="1:11">
      <c r="A147" s="15" t="s">
        <v>323</v>
      </c>
      <c r="B147" s="16" t="s">
        <v>324</v>
      </c>
      <c r="C147" s="21"/>
      <c r="D147" s="22"/>
      <c r="E147" s="23"/>
      <c r="F147" s="15">
        <v>72.7</v>
      </c>
      <c r="G147" s="20"/>
      <c r="H147" s="15">
        <f t="shared" si="8"/>
        <v>72.7</v>
      </c>
      <c r="I147" s="33">
        <v>78.9</v>
      </c>
      <c r="J147" s="34">
        <f t="shared" si="10"/>
        <v>75.8</v>
      </c>
      <c r="K147" s="33">
        <v>2</v>
      </c>
    </row>
    <row r="148" s="2" customFormat="1" ht="20" customHeight="1" spans="1:11">
      <c r="A148" s="15" t="s">
        <v>325</v>
      </c>
      <c r="B148" s="16" t="s">
        <v>326</v>
      </c>
      <c r="C148" s="24"/>
      <c r="D148" s="25"/>
      <c r="E148" s="26"/>
      <c r="F148" s="15">
        <v>70.6</v>
      </c>
      <c r="G148" s="20"/>
      <c r="H148" s="15">
        <f t="shared" si="8"/>
        <v>70.6</v>
      </c>
      <c r="I148" s="33">
        <v>80.13</v>
      </c>
      <c r="J148" s="34">
        <f t="shared" si="10"/>
        <v>75.365</v>
      </c>
      <c r="K148" s="33">
        <v>3</v>
      </c>
    </row>
    <row r="149" s="2" customFormat="1" ht="20" customHeight="1" spans="1:11">
      <c r="A149" s="15" t="s">
        <v>327</v>
      </c>
      <c r="B149" s="16" t="s">
        <v>328</v>
      </c>
      <c r="C149" s="17" t="s">
        <v>322</v>
      </c>
      <c r="D149" s="18">
        <v>215040</v>
      </c>
      <c r="E149" s="19">
        <v>1</v>
      </c>
      <c r="F149" s="15">
        <v>69.3</v>
      </c>
      <c r="G149" s="20"/>
      <c r="H149" s="15">
        <f t="shared" si="8"/>
        <v>69.3</v>
      </c>
      <c r="I149" s="33">
        <v>82.9</v>
      </c>
      <c r="J149" s="34">
        <f t="shared" si="10"/>
        <v>76.1</v>
      </c>
      <c r="K149" s="33">
        <v>1</v>
      </c>
    </row>
    <row r="150" s="2" customFormat="1" ht="20" customHeight="1" spans="1:11">
      <c r="A150" s="15" t="s">
        <v>329</v>
      </c>
      <c r="B150" s="16" t="s">
        <v>330</v>
      </c>
      <c r="C150" s="21"/>
      <c r="D150" s="22"/>
      <c r="E150" s="23"/>
      <c r="F150" s="15">
        <v>65.7</v>
      </c>
      <c r="G150" s="20"/>
      <c r="H150" s="15">
        <f t="shared" si="8"/>
        <v>65.7</v>
      </c>
      <c r="I150" s="33">
        <v>81.7</v>
      </c>
      <c r="J150" s="34">
        <f t="shared" si="10"/>
        <v>73.7</v>
      </c>
      <c r="K150" s="33">
        <v>2</v>
      </c>
    </row>
    <row r="151" s="2" customFormat="1" ht="20" customHeight="1" spans="1:11">
      <c r="A151" s="15" t="s">
        <v>331</v>
      </c>
      <c r="B151" s="16" t="s">
        <v>332</v>
      </c>
      <c r="C151" s="24"/>
      <c r="D151" s="25"/>
      <c r="E151" s="26"/>
      <c r="F151" s="15">
        <v>64.2</v>
      </c>
      <c r="G151" s="20"/>
      <c r="H151" s="15">
        <f t="shared" si="8"/>
        <v>64.2</v>
      </c>
      <c r="I151" s="33">
        <v>78.87</v>
      </c>
      <c r="J151" s="34">
        <f t="shared" si="10"/>
        <v>71.535</v>
      </c>
      <c r="K151" s="33">
        <v>3</v>
      </c>
    </row>
    <row r="152" s="2" customFormat="1" ht="20" customHeight="1" spans="1:11">
      <c r="A152" s="15" t="s">
        <v>333</v>
      </c>
      <c r="B152" s="16" t="s">
        <v>334</v>
      </c>
      <c r="C152" s="17" t="s">
        <v>322</v>
      </c>
      <c r="D152" s="18">
        <v>215041</v>
      </c>
      <c r="E152" s="19">
        <v>1</v>
      </c>
      <c r="F152" s="15">
        <v>69.5</v>
      </c>
      <c r="G152" s="20"/>
      <c r="H152" s="15">
        <f t="shared" si="8"/>
        <v>69.5</v>
      </c>
      <c r="I152" s="33">
        <v>81.3</v>
      </c>
      <c r="J152" s="34">
        <f t="shared" si="10"/>
        <v>75.4</v>
      </c>
      <c r="K152" s="33">
        <v>1</v>
      </c>
    </row>
    <row r="153" s="2" customFormat="1" ht="20" customHeight="1" spans="1:11">
      <c r="A153" s="15" t="s">
        <v>335</v>
      </c>
      <c r="B153" s="16" t="s">
        <v>336</v>
      </c>
      <c r="C153" s="21"/>
      <c r="D153" s="22"/>
      <c r="E153" s="23"/>
      <c r="F153" s="15">
        <v>69.1</v>
      </c>
      <c r="G153" s="20"/>
      <c r="H153" s="15">
        <f t="shared" si="8"/>
        <v>69.1</v>
      </c>
      <c r="I153" s="33">
        <v>81.63</v>
      </c>
      <c r="J153" s="34">
        <f t="shared" si="10"/>
        <v>75.365</v>
      </c>
      <c r="K153" s="33">
        <v>2</v>
      </c>
    </row>
    <row r="154" s="2" customFormat="1" ht="20" customHeight="1" spans="1:11">
      <c r="A154" s="15" t="s">
        <v>337</v>
      </c>
      <c r="B154" s="16" t="s">
        <v>338</v>
      </c>
      <c r="C154" s="24"/>
      <c r="D154" s="25"/>
      <c r="E154" s="26"/>
      <c r="F154" s="15">
        <v>64.6</v>
      </c>
      <c r="G154" s="20"/>
      <c r="H154" s="15">
        <f t="shared" si="8"/>
        <v>64.6</v>
      </c>
      <c r="I154" s="33">
        <v>81.47</v>
      </c>
      <c r="J154" s="34">
        <f t="shared" si="10"/>
        <v>73.035</v>
      </c>
      <c r="K154" s="33">
        <v>3</v>
      </c>
    </row>
    <row r="155" s="2" customFormat="1" ht="20" customHeight="1" spans="1:11">
      <c r="A155" s="15" t="s">
        <v>339</v>
      </c>
      <c r="B155" s="16" t="s">
        <v>340</v>
      </c>
      <c r="C155" s="17" t="s">
        <v>322</v>
      </c>
      <c r="D155" s="18">
        <v>215042</v>
      </c>
      <c r="E155" s="19">
        <v>1</v>
      </c>
      <c r="F155" s="15">
        <v>63.2</v>
      </c>
      <c r="G155" s="20"/>
      <c r="H155" s="15">
        <f t="shared" si="8"/>
        <v>63.2</v>
      </c>
      <c r="I155" s="33">
        <v>78.73</v>
      </c>
      <c r="J155" s="34">
        <f t="shared" si="10"/>
        <v>70.965</v>
      </c>
      <c r="K155" s="33">
        <v>1</v>
      </c>
    </row>
    <row r="156" s="2" customFormat="1" ht="20" customHeight="1" spans="1:11">
      <c r="A156" s="15" t="s">
        <v>341</v>
      </c>
      <c r="B156" s="16" t="s">
        <v>342</v>
      </c>
      <c r="C156" s="24"/>
      <c r="D156" s="25"/>
      <c r="E156" s="26"/>
      <c r="F156" s="15">
        <v>54.8</v>
      </c>
      <c r="G156" s="20"/>
      <c r="H156" s="15">
        <f t="shared" si="8"/>
        <v>54.8</v>
      </c>
      <c r="I156" s="33">
        <v>79.27</v>
      </c>
      <c r="J156" s="34">
        <f t="shared" si="10"/>
        <v>67.035</v>
      </c>
      <c r="K156" s="33">
        <v>2</v>
      </c>
    </row>
    <row r="157" s="2" customFormat="1" ht="20" customHeight="1" spans="1:11">
      <c r="A157" s="15" t="s">
        <v>343</v>
      </c>
      <c r="B157" s="16" t="s">
        <v>344</v>
      </c>
      <c r="C157" s="16" t="s">
        <v>345</v>
      </c>
      <c r="D157" s="35">
        <v>215044</v>
      </c>
      <c r="E157" s="15">
        <v>1</v>
      </c>
      <c r="F157" s="15">
        <v>56.3</v>
      </c>
      <c r="G157" s="20"/>
      <c r="H157" s="15">
        <f t="shared" si="8"/>
        <v>56.3</v>
      </c>
      <c r="I157" s="33">
        <v>73.13</v>
      </c>
      <c r="J157" s="34">
        <f t="shared" si="10"/>
        <v>64.715</v>
      </c>
      <c r="K157" s="33">
        <v>1</v>
      </c>
    </row>
    <row r="158" s="2" customFormat="1" ht="21" customHeight="1" spans="1:11">
      <c r="A158" s="15" t="s">
        <v>346</v>
      </c>
      <c r="B158" s="16" t="s">
        <v>347</v>
      </c>
      <c r="C158" s="17" t="s">
        <v>345</v>
      </c>
      <c r="D158" s="18">
        <v>215045</v>
      </c>
      <c r="E158" s="19">
        <v>1</v>
      </c>
      <c r="F158" s="15">
        <v>70.9</v>
      </c>
      <c r="G158" s="20"/>
      <c r="H158" s="15">
        <f t="shared" si="8"/>
        <v>70.9</v>
      </c>
      <c r="I158" s="33">
        <v>77.87</v>
      </c>
      <c r="J158" s="34">
        <f t="shared" si="10"/>
        <v>74.385</v>
      </c>
      <c r="K158" s="33">
        <v>1</v>
      </c>
    </row>
    <row r="159" s="2" customFormat="1" ht="21" customHeight="1" spans="1:11">
      <c r="A159" s="15" t="s">
        <v>348</v>
      </c>
      <c r="B159" s="16" t="s">
        <v>349</v>
      </c>
      <c r="C159" s="21"/>
      <c r="D159" s="22"/>
      <c r="E159" s="23"/>
      <c r="F159" s="15">
        <v>68.8</v>
      </c>
      <c r="G159" s="20"/>
      <c r="H159" s="15">
        <f t="shared" si="8"/>
        <v>68.8</v>
      </c>
      <c r="I159" s="33">
        <v>77.63</v>
      </c>
      <c r="J159" s="34">
        <f t="shared" si="10"/>
        <v>73.215</v>
      </c>
      <c r="K159" s="33">
        <v>2</v>
      </c>
    </row>
    <row r="160" s="2" customFormat="1" ht="21" customHeight="1" spans="1:11">
      <c r="A160" s="15" t="s">
        <v>350</v>
      </c>
      <c r="B160" s="16" t="s">
        <v>351</v>
      </c>
      <c r="C160" s="24"/>
      <c r="D160" s="25"/>
      <c r="E160" s="26"/>
      <c r="F160" s="15">
        <v>57.2</v>
      </c>
      <c r="G160" s="20"/>
      <c r="H160" s="15">
        <f t="shared" si="8"/>
        <v>57.2</v>
      </c>
      <c r="I160" s="33">
        <v>78.9</v>
      </c>
      <c r="J160" s="34">
        <f t="shared" si="10"/>
        <v>68.05</v>
      </c>
      <c r="K160" s="33">
        <v>3</v>
      </c>
    </row>
    <row r="161" s="2" customFormat="1" ht="21" customHeight="1" spans="1:11">
      <c r="A161" s="15" t="s">
        <v>352</v>
      </c>
      <c r="B161" s="16" t="s">
        <v>353</v>
      </c>
      <c r="C161" s="17" t="s">
        <v>345</v>
      </c>
      <c r="D161" s="18">
        <v>215046</v>
      </c>
      <c r="E161" s="19">
        <v>1</v>
      </c>
      <c r="F161" s="15">
        <v>60.7</v>
      </c>
      <c r="G161" s="20"/>
      <c r="H161" s="15">
        <f t="shared" si="8"/>
        <v>60.7</v>
      </c>
      <c r="I161" s="33">
        <v>81.73</v>
      </c>
      <c r="J161" s="34">
        <f t="shared" si="10"/>
        <v>71.215</v>
      </c>
      <c r="K161" s="33">
        <v>1</v>
      </c>
    </row>
    <row r="162" s="2" customFormat="1" ht="21" customHeight="1" spans="1:11">
      <c r="A162" s="15" t="s">
        <v>354</v>
      </c>
      <c r="B162" s="16" t="s">
        <v>355</v>
      </c>
      <c r="C162" s="21"/>
      <c r="D162" s="22"/>
      <c r="E162" s="23"/>
      <c r="F162" s="15">
        <v>56.9</v>
      </c>
      <c r="G162" s="20"/>
      <c r="H162" s="15">
        <v>56.9</v>
      </c>
      <c r="I162" s="33">
        <v>82.33</v>
      </c>
      <c r="J162" s="34">
        <f t="shared" si="10"/>
        <v>69.615</v>
      </c>
      <c r="K162" s="33">
        <v>2</v>
      </c>
    </row>
    <row r="163" s="2" customFormat="1" ht="21" customHeight="1" spans="1:11">
      <c r="A163" s="15" t="s">
        <v>356</v>
      </c>
      <c r="B163" s="16" t="s">
        <v>357</v>
      </c>
      <c r="C163" s="24"/>
      <c r="D163" s="25"/>
      <c r="E163" s="26"/>
      <c r="F163" s="15">
        <v>57.5</v>
      </c>
      <c r="G163" s="20"/>
      <c r="H163" s="15">
        <v>57.5</v>
      </c>
      <c r="I163" s="33">
        <v>81.33</v>
      </c>
      <c r="J163" s="34">
        <f t="shared" si="10"/>
        <v>69.415</v>
      </c>
      <c r="K163" s="33">
        <v>3</v>
      </c>
    </row>
    <row r="164" s="2" customFormat="1" ht="21" customHeight="1" spans="1:11">
      <c r="A164" s="15" t="s">
        <v>358</v>
      </c>
      <c r="B164" s="16" t="s">
        <v>359</v>
      </c>
      <c r="C164" s="17" t="s">
        <v>360</v>
      </c>
      <c r="D164" s="18">
        <v>215047</v>
      </c>
      <c r="E164" s="19">
        <v>1</v>
      </c>
      <c r="F164" s="15">
        <v>64.4</v>
      </c>
      <c r="G164" s="20"/>
      <c r="H164" s="15">
        <f>F164+G164</f>
        <v>64.4</v>
      </c>
      <c r="I164" s="33">
        <v>80.67</v>
      </c>
      <c r="J164" s="34">
        <f t="shared" si="10"/>
        <v>72.535</v>
      </c>
      <c r="K164" s="33">
        <v>1</v>
      </c>
    </row>
    <row r="165" s="2" customFormat="1" ht="21" customHeight="1" spans="1:11">
      <c r="A165" s="15" t="s">
        <v>361</v>
      </c>
      <c r="B165" s="16" t="s">
        <v>362</v>
      </c>
      <c r="C165" s="24"/>
      <c r="D165" s="25"/>
      <c r="E165" s="26"/>
      <c r="F165" s="15">
        <v>54.9</v>
      </c>
      <c r="G165" s="20"/>
      <c r="H165" s="15">
        <v>54.9</v>
      </c>
      <c r="I165" s="33">
        <v>76.53</v>
      </c>
      <c r="J165" s="34">
        <f t="shared" si="10"/>
        <v>65.715</v>
      </c>
      <c r="K165" s="33">
        <v>2</v>
      </c>
    </row>
    <row r="166" s="2" customFormat="1" ht="21" customHeight="1" spans="1:11">
      <c r="A166" s="15" t="s">
        <v>363</v>
      </c>
      <c r="B166" s="16" t="s">
        <v>364</v>
      </c>
      <c r="C166" s="16" t="s">
        <v>360</v>
      </c>
      <c r="D166" s="35">
        <v>215048</v>
      </c>
      <c r="E166" s="15">
        <v>1</v>
      </c>
      <c r="F166" s="15">
        <v>53</v>
      </c>
      <c r="G166" s="20"/>
      <c r="H166" s="15">
        <f t="shared" ref="H166:H229" si="11">F166+G166</f>
        <v>53</v>
      </c>
      <c r="I166" s="33">
        <v>79.2</v>
      </c>
      <c r="J166" s="34">
        <f t="shared" si="10"/>
        <v>66.1</v>
      </c>
      <c r="K166" s="33">
        <v>1</v>
      </c>
    </row>
    <row r="167" s="2" customFormat="1" ht="21" customHeight="1" spans="1:11">
      <c r="A167" s="15" t="s">
        <v>365</v>
      </c>
      <c r="B167" s="16" t="s">
        <v>366</v>
      </c>
      <c r="C167" s="17" t="s">
        <v>367</v>
      </c>
      <c r="D167" s="18">
        <v>215049</v>
      </c>
      <c r="E167" s="19">
        <v>1</v>
      </c>
      <c r="F167" s="15">
        <v>49.2</v>
      </c>
      <c r="G167" s="20"/>
      <c r="H167" s="15">
        <f t="shared" si="11"/>
        <v>49.2</v>
      </c>
      <c r="I167" s="33">
        <v>81.3</v>
      </c>
      <c r="J167" s="34">
        <f t="shared" si="10"/>
        <v>65.25</v>
      </c>
      <c r="K167" s="33">
        <v>1</v>
      </c>
    </row>
    <row r="168" s="2" customFormat="1" ht="21" customHeight="1" spans="1:11">
      <c r="A168" s="15" t="s">
        <v>368</v>
      </c>
      <c r="B168" s="16" t="s">
        <v>369</v>
      </c>
      <c r="C168" s="24"/>
      <c r="D168" s="25"/>
      <c r="E168" s="26"/>
      <c r="F168" s="15">
        <v>52.5</v>
      </c>
      <c r="G168" s="20"/>
      <c r="H168" s="15">
        <f t="shared" si="11"/>
        <v>52.5</v>
      </c>
      <c r="I168" s="33">
        <v>77.83</v>
      </c>
      <c r="J168" s="34">
        <f t="shared" si="10"/>
        <v>65.165</v>
      </c>
      <c r="K168" s="33">
        <v>2</v>
      </c>
    </row>
    <row r="169" s="2" customFormat="1" ht="21" customHeight="1" spans="1:11">
      <c r="A169" s="15" t="s">
        <v>370</v>
      </c>
      <c r="B169" s="16" t="s">
        <v>371</v>
      </c>
      <c r="C169" s="17" t="s">
        <v>372</v>
      </c>
      <c r="D169" s="18">
        <v>215050</v>
      </c>
      <c r="E169" s="19">
        <v>1</v>
      </c>
      <c r="F169" s="15">
        <v>64.3</v>
      </c>
      <c r="G169" s="20"/>
      <c r="H169" s="15">
        <f t="shared" si="11"/>
        <v>64.3</v>
      </c>
      <c r="I169" s="33">
        <v>82.73</v>
      </c>
      <c r="J169" s="34">
        <f t="shared" si="10"/>
        <v>73.515</v>
      </c>
      <c r="K169" s="33">
        <v>1</v>
      </c>
    </row>
    <row r="170" s="2" customFormat="1" ht="21" customHeight="1" spans="1:11">
      <c r="A170" s="15" t="s">
        <v>373</v>
      </c>
      <c r="B170" s="16" t="s">
        <v>374</v>
      </c>
      <c r="C170" s="21"/>
      <c r="D170" s="22"/>
      <c r="E170" s="23"/>
      <c r="F170" s="15">
        <v>56.7</v>
      </c>
      <c r="G170" s="20"/>
      <c r="H170" s="15">
        <f t="shared" si="11"/>
        <v>56.7</v>
      </c>
      <c r="I170" s="33">
        <v>77.97</v>
      </c>
      <c r="J170" s="34">
        <f t="shared" si="10"/>
        <v>67.335</v>
      </c>
      <c r="K170" s="33">
        <v>2</v>
      </c>
    </row>
    <row r="171" s="2" customFormat="1" ht="21" customHeight="1" spans="1:11">
      <c r="A171" s="15" t="s">
        <v>375</v>
      </c>
      <c r="B171" s="16" t="s">
        <v>376</v>
      </c>
      <c r="C171" s="24"/>
      <c r="D171" s="25"/>
      <c r="E171" s="26"/>
      <c r="F171" s="15">
        <v>53.6</v>
      </c>
      <c r="G171" s="20"/>
      <c r="H171" s="15">
        <f t="shared" si="11"/>
        <v>53.6</v>
      </c>
      <c r="I171" s="33">
        <v>80.33</v>
      </c>
      <c r="J171" s="34">
        <f t="shared" si="10"/>
        <v>66.965</v>
      </c>
      <c r="K171" s="33">
        <v>3</v>
      </c>
    </row>
    <row r="172" s="2" customFormat="1" ht="21" customHeight="1" spans="1:11">
      <c r="A172" s="15" t="s">
        <v>377</v>
      </c>
      <c r="B172" s="16" t="s">
        <v>378</v>
      </c>
      <c r="C172" s="17" t="s">
        <v>379</v>
      </c>
      <c r="D172" s="18">
        <v>215051</v>
      </c>
      <c r="E172" s="19">
        <v>1</v>
      </c>
      <c r="F172" s="15">
        <v>61.9</v>
      </c>
      <c r="G172" s="20">
        <v>2</v>
      </c>
      <c r="H172" s="15">
        <f t="shared" si="11"/>
        <v>63.9</v>
      </c>
      <c r="I172" s="33">
        <v>77.93</v>
      </c>
      <c r="J172" s="34">
        <f t="shared" si="10"/>
        <v>70.915</v>
      </c>
      <c r="K172" s="33">
        <v>1</v>
      </c>
    </row>
    <row r="173" s="2" customFormat="1" ht="21" customHeight="1" spans="1:11">
      <c r="A173" s="15" t="s">
        <v>380</v>
      </c>
      <c r="B173" s="16" t="s">
        <v>381</v>
      </c>
      <c r="C173" s="21"/>
      <c r="D173" s="22"/>
      <c r="E173" s="23"/>
      <c r="F173" s="15">
        <v>58.4</v>
      </c>
      <c r="G173" s="20"/>
      <c r="H173" s="15">
        <f t="shared" si="11"/>
        <v>58.4</v>
      </c>
      <c r="I173" s="33">
        <v>77.33</v>
      </c>
      <c r="J173" s="34">
        <f t="shared" si="10"/>
        <v>67.865</v>
      </c>
      <c r="K173" s="33">
        <v>2</v>
      </c>
    </row>
    <row r="174" s="2" customFormat="1" ht="21" customHeight="1" spans="1:11">
      <c r="A174" s="15" t="s">
        <v>382</v>
      </c>
      <c r="B174" s="16" t="s">
        <v>383</v>
      </c>
      <c r="C174" s="24"/>
      <c r="D174" s="25"/>
      <c r="E174" s="26"/>
      <c r="F174" s="15">
        <v>57.9</v>
      </c>
      <c r="G174" s="20"/>
      <c r="H174" s="15">
        <f t="shared" si="11"/>
        <v>57.9</v>
      </c>
      <c r="I174" s="33">
        <v>76</v>
      </c>
      <c r="J174" s="34">
        <f t="shared" si="10"/>
        <v>66.95</v>
      </c>
      <c r="K174" s="33">
        <v>3</v>
      </c>
    </row>
    <row r="175" s="2" customFormat="1" ht="20" customHeight="1" spans="1:11">
      <c r="A175" s="15" t="s">
        <v>384</v>
      </c>
      <c r="B175" s="16" t="s">
        <v>385</v>
      </c>
      <c r="C175" s="17" t="s">
        <v>386</v>
      </c>
      <c r="D175" s="18">
        <v>215052</v>
      </c>
      <c r="E175" s="19">
        <v>2</v>
      </c>
      <c r="F175" s="15">
        <v>82.5</v>
      </c>
      <c r="G175" s="20"/>
      <c r="H175" s="15">
        <f t="shared" si="11"/>
        <v>82.5</v>
      </c>
      <c r="I175" s="33">
        <v>81.33</v>
      </c>
      <c r="J175" s="34">
        <f t="shared" si="10"/>
        <v>81.915</v>
      </c>
      <c r="K175" s="33">
        <v>1</v>
      </c>
    </row>
    <row r="176" s="2" customFormat="1" ht="20" customHeight="1" spans="1:11">
      <c r="A176" s="15" t="s">
        <v>387</v>
      </c>
      <c r="B176" s="16" t="s">
        <v>388</v>
      </c>
      <c r="C176" s="21"/>
      <c r="D176" s="22"/>
      <c r="E176" s="23"/>
      <c r="F176" s="15">
        <v>80</v>
      </c>
      <c r="G176" s="20"/>
      <c r="H176" s="15">
        <f t="shared" si="11"/>
        <v>80</v>
      </c>
      <c r="I176" s="33">
        <v>81.7</v>
      </c>
      <c r="J176" s="34">
        <f t="shared" si="10"/>
        <v>80.85</v>
      </c>
      <c r="K176" s="33">
        <v>2</v>
      </c>
    </row>
    <row r="177" s="2" customFormat="1" ht="20" customHeight="1" spans="1:11">
      <c r="A177" s="15" t="s">
        <v>389</v>
      </c>
      <c r="B177" s="16" t="s">
        <v>390</v>
      </c>
      <c r="C177" s="21"/>
      <c r="D177" s="22"/>
      <c r="E177" s="23"/>
      <c r="F177" s="15">
        <v>81.5</v>
      </c>
      <c r="G177" s="20"/>
      <c r="H177" s="15">
        <f t="shared" si="11"/>
        <v>81.5</v>
      </c>
      <c r="I177" s="33">
        <v>79.5</v>
      </c>
      <c r="J177" s="34">
        <f t="shared" si="10"/>
        <v>80.5</v>
      </c>
      <c r="K177" s="33">
        <v>3</v>
      </c>
    </row>
    <row r="178" s="2" customFormat="1" ht="20" customHeight="1" spans="1:11">
      <c r="A178" s="15" t="s">
        <v>391</v>
      </c>
      <c r="B178" s="16" t="s">
        <v>392</v>
      </c>
      <c r="C178" s="21"/>
      <c r="D178" s="22"/>
      <c r="E178" s="23"/>
      <c r="F178" s="15">
        <v>80.5</v>
      </c>
      <c r="G178" s="20"/>
      <c r="H178" s="15">
        <f t="shared" si="11"/>
        <v>80.5</v>
      </c>
      <c r="I178" s="33">
        <v>80.13</v>
      </c>
      <c r="J178" s="34">
        <f t="shared" si="10"/>
        <v>80.315</v>
      </c>
      <c r="K178" s="33">
        <v>4</v>
      </c>
    </row>
    <row r="179" s="2" customFormat="1" ht="20" customHeight="1" spans="1:11">
      <c r="A179" s="15" t="s">
        <v>393</v>
      </c>
      <c r="B179" s="16" t="s">
        <v>394</v>
      </c>
      <c r="C179" s="21"/>
      <c r="D179" s="22"/>
      <c r="E179" s="23"/>
      <c r="F179" s="15">
        <v>81</v>
      </c>
      <c r="G179" s="20"/>
      <c r="H179" s="15">
        <f t="shared" si="11"/>
        <v>81</v>
      </c>
      <c r="I179" s="33">
        <v>78.5</v>
      </c>
      <c r="J179" s="34">
        <f t="shared" si="10"/>
        <v>79.75</v>
      </c>
      <c r="K179" s="33">
        <v>5</v>
      </c>
    </row>
    <row r="180" s="2" customFormat="1" ht="20" customHeight="1" spans="1:11">
      <c r="A180" s="15" t="s">
        <v>395</v>
      </c>
      <c r="B180" s="16" t="s">
        <v>396</v>
      </c>
      <c r="C180" s="21"/>
      <c r="D180" s="22"/>
      <c r="E180" s="23"/>
      <c r="F180" s="15">
        <v>78</v>
      </c>
      <c r="G180" s="20"/>
      <c r="H180" s="15">
        <f t="shared" si="11"/>
        <v>78</v>
      </c>
      <c r="I180" s="33">
        <v>81.27</v>
      </c>
      <c r="J180" s="34">
        <f t="shared" si="10"/>
        <v>79.635</v>
      </c>
      <c r="K180" s="33">
        <v>6</v>
      </c>
    </row>
    <row r="181" s="2" customFormat="1" ht="20" customHeight="1" spans="1:11">
      <c r="A181" s="15" t="s">
        <v>397</v>
      </c>
      <c r="B181" s="16" t="s">
        <v>398</v>
      </c>
      <c r="C181" s="21"/>
      <c r="D181" s="22"/>
      <c r="E181" s="23"/>
      <c r="F181" s="15">
        <v>78</v>
      </c>
      <c r="G181" s="20"/>
      <c r="H181" s="15">
        <f t="shared" si="11"/>
        <v>78</v>
      </c>
      <c r="I181" s="33">
        <v>78.03</v>
      </c>
      <c r="J181" s="34">
        <f t="shared" si="10"/>
        <v>78.015</v>
      </c>
      <c r="K181" s="33">
        <v>7</v>
      </c>
    </row>
    <row r="182" s="2" customFormat="1" ht="20" customHeight="1" spans="1:11">
      <c r="A182" s="15" t="s">
        <v>399</v>
      </c>
      <c r="B182" s="16" t="s">
        <v>400</v>
      </c>
      <c r="C182" s="24"/>
      <c r="D182" s="25"/>
      <c r="E182" s="26"/>
      <c r="F182" s="15">
        <v>78</v>
      </c>
      <c r="G182" s="20"/>
      <c r="H182" s="15">
        <f t="shared" si="11"/>
        <v>78</v>
      </c>
      <c r="I182" s="33">
        <v>77.67</v>
      </c>
      <c r="J182" s="34">
        <f t="shared" si="10"/>
        <v>77.835</v>
      </c>
      <c r="K182" s="33">
        <v>8</v>
      </c>
    </row>
    <row r="183" s="2" customFormat="1" ht="21" customHeight="1" spans="1:11">
      <c r="A183" s="15" t="s">
        <v>401</v>
      </c>
      <c r="B183" s="16" t="s">
        <v>402</v>
      </c>
      <c r="C183" s="17" t="s">
        <v>386</v>
      </c>
      <c r="D183" s="18">
        <v>215053</v>
      </c>
      <c r="E183" s="19">
        <v>1</v>
      </c>
      <c r="F183" s="15">
        <v>65.5</v>
      </c>
      <c r="G183" s="20"/>
      <c r="H183" s="15">
        <f t="shared" si="11"/>
        <v>65.5</v>
      </c>
      <c r="I183" s="33">
        <v>82.14</v>
      </c>
      <c r="J183" s="34">
        <f t="shared" si="10"/>
        <v>73.82</v>
      </c>
      <c r="K183" s="33">
        <v>1</v>
      </c>
    </row>
    <row r="184" s="2" customFormat="1" ht="21" customHeight="1" spans="1:11">
      <c r="A184" s="15" t="s">
        <v>403</v>
      </c>
      <c r="B184" s="16" t="s">
        <v>404</v>
      </c>
      <c r="C184" s="21"/>
      <c r="D184" s="22"/>
      <c r="E184" s="23"/>
      <c r="F184" s="15">
        <v>65.5</v>
      </c>
      <c r="G184" s="20"/>
      <c r="H184" s="15">
        <f t="shared" si="11"/>
        <v>65.5</v>
      </c>
      <c r="I184" s="33">
        <v>81.38</v>
      </c>
      <c r="J184" s="34">
        <f t="shared" ref="J184:J215" si="12">H184*0.5+I184*0.5</f>
        <v>73.44</v>
      </c>
      <c r="K184" s="33">
        <v>2</v>
      </c>
    </row>
    <row r="185" s="2" customFormat="1" ht="21" customHeight="1" spans="1:11">
      <c r="A185" s="15" t="s">
        <v>405</v>
      </c>
      <c r="B185" s="16" t="s">
        <v>406</v>
      </c>
      <c r="C185" s="24"/>
      <c r="D185" s="25"/>
      <c r="E185" s="26"/>
      <c r="F185" s="15">
        <v>61.5</v>
      </c>
      <c r="G185" s="20"/>
      <c r="H185" s="15">
        <f t="shared" si="11"/>
        <v>61.5</v>
      </c>
      <c r="I185" s="33">
        <v>79.97</v>
      </c>
      <c r="J185" s="34">
        <f t="shared" si="12"/>
        <v>70.735</v>
      </c>
      <c r="K185" s="33">
        <v>3</v>
      </c>
    </row>
    <row r="186" s="2" customFormat="1" ht="20" customHeight="1" spans="1:11">
      <c r="A186" s="15" t="s">
        <v>407</v>
      </c>
      <c r="B186" s="16" t="s">
        <v>408</v>
      </c>
      <c r="C186" s="17" t="s">
        <v>386</v>
      </c>
      <c r="D186" s="18">
        <v>215055</v>
      </c>
      <c r="E186" s="19">
        <v>1</v>
      </c>
      <c r="F186" s="15">
        <v>75</v>
      </c>
      <c r="G186" s="20"/>
      <c r="H186" s="15">
        <f t="shared" si="11"/>
        <v>75</v>
      </c>
      <c r="I186" s="33">
        <v>78.53</v>
      </c>
      <c r="J186" s="34">
        <f t="shared" si="12"/>
        <v>76.765</v>
      </c>
      <c r="K186" s="33">
        <v>1</v>
      </c>
    </row>
    <row r="187" s="2" customFormat="1" ht="20" customHeight="1" spans="1:11">
      <c r="A187" s="15" t="s">
        <v>409</v>
      </c>
      <c r="B187" s="16" t="s">
        <v>410</v>
      </c>
      <c r="C187" s="24"/>
      <c r="D187" s="25"/>
      <c r="E187" s="26"/>
      <c r="F187" s="15">
        <v>69.5</v>
      </c>
      <c r="G187" s="20"/>
      <c r="H187" s="15">
        <f t="shared" si="11"/>
        <v>69.5</v>
      </c>
      <c r="I187" s="33">
        <v>79.23</v>
      </c>
      <c r="J187" s="34">
        <f t="shared" si="12"/>
        <v>74.365</v>
      </c>
      <c r="K187" s="33">
        <v>2</v>
      </c>
    </row>
    <row r="188" s="2" customFormat="1" ht="20" customHeight="1" spans="1:11">
      <c r="A188" s="15" t="s">
        <v>411</v>
      </c>
      <c r="B188" s="16" t="s">
        <v>412</v>
      </c>
      <c r="C188" s="17" t="s">
        <v>413</v>
      </c>
      <c r="D188" s="18">
        <v>215056</v>
      </c>
      <c r="E188" s="19">
        <v>1</v>
      </c>
      <c r="F188" s="15">
        <v>81</v>
      </c>
      <c r="G188" s="20"/>
      <c r="H188" s="15">
        <f t="shared" si="11"/>
        <v>81</v>
      </c>
      <c r="I188" s="33">
        <v>79.3</v>
      </c>
      <c r="J188" s="34">
        <f t="shared" si="12"/>
        <v>80.15</v>
      </c>
      <c r="K188" s="33">
        <v>1</v>
      </c>
    </row>
    <row r="189" s="2" customFormat="1" ht="20" customHeight="1" spans="1:11">
      <c r="A189" s="15" t="s">
        <v>414</v>
      </c>
      <c r="B189" s="16" t="s">
        <v>415</v>
      </c>
      <c r="C189" s="21"/>
      <c r="D189" s="22"/>
      <c r="E189" s="23"/>
      <c r="F189" s="15">
        <v>62.5</v>
      </c>
      <c r="G189" s="20"/>
      <c r="H189" s="15">
        <f t="shared" si="11"/>
        <v>62.5</v>
      </c>
      <c r="I189" s="33">
        <v>82.3</v>
      </c>
      <c r="J189" s="34">
        <f t="shared" si="12"/>
        <v>72.4</v>
      </c>
      <c r="K189" s="33">
        <v>2</v>
      </c>
    </row>
    <row r="190" s="2" customFormat="1" ht="20" customHeight="1" spans="1:11">
      <c r="A190" s="15" t="s">
        <v>416</v>
      </c>
      <c r="B190" s="16" t="s">
        <v>417</v>
      </c>
      <c r="C190" s="24"/>
      <c r="D190" s="25"/>
      <c r="E190" s="26"/>
      <c r="F190" s="15">
        <v>63</v>
      </c>
      <c r="G190" s="20"/>
      <c r="H190" s="15">
        <f t="shared" si="11"/>
        <v>63</v>
      </c>
      <c r="I190" s="33">
        <v>81</v>
      </c>
      <c r="J190" s="34">
        <f t="shared" si="12"/>
        <v>72</v>
      </c>
      <c r="K190" s="33">
        <v>3</v>
      </c>
    </row>
    <row r="191" s="2" customFormat="1" ht="21" customHeight="1" spans="1:11">
      <c r="A191" s="15" t="s">
        <v>418</v>
      </c>
      <c r="B191" s="16" t="s">
        <v>419</v>
      </c>
      <c r="C191" s="17" t="s">
        <v>413</v>
      </c>
      <c r="D191" s="18">
        <v>215057</v>
      </c>
      <c r="E191" s="19">
        <v>1</v>
      </c>
      <c r="F191" s="15">
        <v>82.5</v>
      </c>
      <c r="G191" s="20"/>
      <c r="H191" s="15">
        <f t="shared" si="11"/>
        <v>82.5</v>
      </c>
      <c r="I191" s="33">
        <v>82.2</v>
      </c>
      <c r="J191" s="34">
        <f t="shared" si="12"/>
        <v>82.35</v>
      </c>
      <c r="K191" s="33">
        <v>1</v>
      </c>
    </row>
    <row r="192" s="2" customFormat="1" ht="21" customHeight="1" spans="1:11">
      <c r="A192" s="15" t="s">
        <v>420</v>
      </c>
      <c r="B192" s="16" t="s">
        <v>421</v>
      </c>
      <c r="C192" s="21"/>
      <c r="D192" s="22"/>
      <c r="E192" s="23"/>
      <c r="F192" s="15">
        <v>77</v>
      </c>
      <c r="G192" s="20"/>
      <c r="H192" s="15">
        <f t="shared" si="11"/>
        <v>77</v>
      </c>
      <c r="I192" s="33">
        <v>80.82</v>
      </c>
      <c r="J192" s="34">
        <f t="shared" si="12"/>
        <v>78.91</v>
      </c>
      <c r="K192" s="33">
        <v>2</v>
      </c>
    </row>
    <row r="193" s="2" customFormat="1" ht="21" customHeight="1" spans="1:11">
      <c r="A193" s="15" t="s">
        <v>422</v>
      </c>
      <c r="B193" s="16" t="s">
        <v>423</v>
      </c>
      <c r="C193" s="21"/>
      <c r="D193" s="22"/>
      <c r="E193" s="23"/>
      <c r="F193" s="15">
        <v>75.5</v>
      </c>
      <c r="G193" s="20"/>
      <c r="H193" s="15">
        <f t="shared" si="11"/>
        <v>75.5</v>
      </c>
      <c r="I193" s="33">
        <v>80.71</v>
      </c>
      <c r="J193" s="34">
        <f t="shared" si="12"/>
        <v>78.105</v>
      </c>
      <c r="K193" s="33">
        <v>3</v>
      </c>
    </row>
    <row r="194" s="2" customFormat="1" ht="21" customHeight="1" spans="1:11">
      <c r="A194" s="15" t="s">
        <v>424</v>
      </c>
      <c r="B194" s="16" t="s">
        <v>425</v>
      </c>
      <c r="C194" s="24"/>
      <c r="D194" s="25"/>
      <c r="E194" s="26"/>
      <c r="F194" s="15">
        <v>75.5</v>
      </c>
      <c r="G194" s="20"/>
      <c r="H194" s="15">
        <f t="shared" si="11"/>
        <v>75.5</v>
      </c>
      <c r="I194" s="33">
        <v>79.24</v>
      </c>
      <c r="J194" s="34">
        <f t="shared" si="12"/>
        <v>77.37</v>
      </c>
      <c r="K194" s="33">
        <v>4</v>
      </c>
    </row>
    <row r="195" s="2" customFormat="1" ht="20" customHeight="1" spans="1:11">
      <c r="A195" s="15" t="s">
        <v>426</v>
      </c>
      <c r="B195" s="16" t="s">
        <v>427</v>
      </c>
      <c r="C195" s="17" t="s">
        <v>413</v>
      </c>
      <c r="D195" s="18">
        <v>215058</v>
      </c>
      <c r="E195" s="19">
        <v>1</v>
      </c>
      <c r="F195" s="15">
        <v>69</v>
      </c>
      <c r="G195" s="20"/>
      <c r="H195" s="15">
        <f t="shared" si="11"/>
        <v>69</v>
      </c>
      <c r="I195" s="33">
        <v>79.37</v>
      </c>
      <c r="J195" s="34">
        <f t="shared" si="12"/>
        <v>74.185</v>
      </c>
      <c r="K195" s="33">
        <v>1</v>
      </c>
    </row>
    <row r="196" s="2" customFormat="1" ht="20" customHeight="1" spans="1:11">
      <c r="A196" s="15" t="s">
        <v>428</v>
      </c>
      <c r="B196" s="16" t="s">
        <v>429</v>
      </c>
      <c r="C196" s="21"/>
      <c r="D196" s="22"/>
      <c r="E196" s="23"/>
      <c r="F196" s="15">
        <v>62</v>
      </c>
      <c r="G196" s="20"/>
      <c r="H196" s="15">
        <f t="shared" si="11"/>
        <v>62</v>
      </c>
      <c r="I196" s="33">
        <v>79.37</v>
      </c>
      <c r="J196" s="34">
        <f t="shared" si="12"/>
        <v>70.685</v>
      </c>
      <c r="K196" s="33">
        <v>2</v>
      </c>
    </row>
    <row r="197" s="2" customFormat="1" ht="20" customHeight="1" spans="1:11">
      <c r="A197" s="15" t="s">
        <v>430</v>
      </c>
      <c r="B197" s="16" t="s">
        <v>431</v>
      </c>
      <c r="C197" s="24"/>
      <c r="D197" s="25"/>
      <c r="E197" s="26"/>
      <c r="F197" s="15">
        <v>60</v>
      </c>
      <c r="G197" s="20"/>
      <c r="H197" s="15">
        <f t="shared" si="11"/>
        <v>60</v>
      </c>
      <c r="I197" s="33">
        <v>77.07</v>
      </c>
      <c r="J197" s="34">
        <f t="shared" si="12"/>
        <v>68.535</v>
      </c>
      <c r="K197" s="33">
        <v>3</v>
      </c>
    </row>
    <row r="198" s="2" customFormat="1" ht="21" customHeight="1" spans="1:11">
      <c r="A198" s="15" t="s">
        <v>432</v>
      </c>
      <c r="B198" s="16" t="s">
        <v>433</v>
      </c>
      <c r="C198" s="17" t="s">
        <v>413</v>
      </c>
      <c r="D198" s="18">
        <v>215059</v>
      </c>
      <c r="E198" s="19">
        <v>1</v>
      </c>
      <c r="F198" s="15">
        <v>80.5</v>
      </c>
      <c r="G198" s="20"/>
      <c r="H198" s="15">
        <f t="shared" si="11"/>
        <v>80.5</v>
      </c>
      <c r="I198" s="33">
        <v>81.14</v>
      </c>
      <c r="J198" s="34">
        <f t="shared" si="12"/>
        <v>80.82</v>
      </c>
      <c r="K198" s="33">
        <v>1</v>
      </c>
    </row>
    <row r="199" s="2" customFormat="1" ht="21" customHeight="1" spans="1:11">
      <c r="A199" s="15" t="s">
        <v>434</v>
      </c>
      <c r="B199" s="16" t="s">
        <v>435</v>
      </c>
      <c r="C199" s="21"/>
      <c r="D199" s="22"/>
      <c r="E199" s="23"/>
      <c r="F199" s="15">
        <v>81.5</v>
      </c>
      <c r="G199" s="20"/>
      <c r="H199" s="15">
        <f t="shared" si="11"/>
        <v>81.5</v>
      </c>
      <c r="I199" s="33">
        <v>80.04</v>
      </c>
      <c r="J199" s="34">
        <f t="shared" si="12"/>
        <v>80.77</v>
      </c>
      <c r="K199" s="33">
        <v>2</v>
      </c>
    </row>
    <row r="200" s="2" customFormat="1" ht="21" customHeight="1" spans="1:11">
      <c r="A200" s="15" t="s">
        <v>436</v>
      </c>
      <c r="B200" s="16" t="s">
        <v>437</v>
      </c>
      <c r="C200" s="21"/>
      <c r="D200" s="22"/>
      <c r="E200" s="23"/>
      <c r="F200" s="15">
        <v>78</v>
      </c>
      <c r="G200" s="20"/>
      <c r="H200" s="15">
        <f t="shared" si="11"/>
        <v>78</v>
      </c>
      <c r="I200" s="33">
        <v>82.67</v>
      </c>
      <c r="J200" s="34">
        <f t="shared" si="12"/>
        <v>80.335</v>
      </c>
      <c r="K200" s="33">
        <v>3</v>
      </c>
    </row>
    <row r="201" s="2" customFormat="1" ht="21" customHeight="1" spans="1:11">
      <c r="A201" s="15" t="s">
        <v>438</v>
      </c>
      <c r="B201" s="16" t="s">
        <v>439</v>
      </c>
      <c r="C201" s="24"/>
      <c r="D201" s="25"/>
      <c r="E201" s="26"/>
      <c r="F201" s="15">
        <v>78</v>
      </c>
      <c r="G201" s="20"/>
      <c r="H201" s="15">
        <f t="shared" si="11"/>
        <v>78</v>
      </c>
      <c r="I201" s="33">
        <v>80.97</v>
      </c>
      <c r="J201" s="34">
        <f t="shared" si="12"/>
        <v>79.485</v>
      </c>
      <c r="K201" s="33">
        <v>4</v>
      </c>
    </row>
    <row r="202" s="2" customFormat="1" ht="21" customHeight="1" spans="1:11">
      <c r="A202" s="15" t="s">
        <v>440</v>
      </c>
      <c r="B202" s="16" t="s">
        <v>441</v>
      </c>
      <c r="C202" s="17" t="s">
        <v>413</v>
      </c>
      <c r="D202" s="18">
        <v>215060</v>
      </c>
      <c r="E202" s="19">
        <v>1</v>
      </c>
      <c r="F202" s="15">
        <v>78.5</v>
      </c>
      <c r="G202" s="20"/>
      <c r="H202" s="15">
        <f t="shared" si="11"/>
        <v>78.5</v>
      </c>
      <c r="I202" s="33">
        <v>78.23</v>
      </c>
      <c r="J202" s="34">
        <f t="shared" si="12"/>
        <v>78.365</v>
      </c>
      <c r="K202" s="33">
        <v>1</v>
      </c>
    </row>
    <row r="203" s="2" customFormat="1" ht="21" customHeight="1" spans="1:11">
      <c r="A203" s="15" t="s">
        <v>442</v>
      </c>
      <c r="B203" s="16" t="s">
        <v>443</v>
      </c>
      <c r="C203" s="21"/>
      <c r="D203" s="22"/>
      <c r="E203" s="23"/>
      <c r="F203" s="15">
        <v>74.5</v>
      </c>
      <c r="G203" s="20"/>
      <c r="H203" s="15">
        <f t="shared" si="11"/>
        <v>74.5</v>
      </c>
      <c r="I203" s="33">
        <v>81.87</v>
      </c>
      <c r="J203" s="34">
        <f t="shared" si="12"/>
        <v>78.185</v>
      </c>
      <c r="K203" s="33">
        <v>2</v>
      </c>
    </row>
    <row r="204" s="2" customFormat="1" ht="21" customHeight="1" spans="1:11">
      <c r="A204" s="15" t="s">
        <v>444</v>
      </c>
      <c r="B204" s="16" t="s">
        <v>445</v>
      </c>
      <c r="C204" s="24"/>
      <c r="D204" s="25"/>
      <c r="E204" s="26"/>
      <c r="F204" s="15">
        <v>72</v>
      </c>
      <c r="G204" s="20"/>
      <c r="H204" s="15">
        <f t="shared" si="11"/>
        <v>72</v>
      </c>
      <c r="I204" s="33">
        <v>80.5</v>
      </c>
      <c r="J204" s="34">
        <f t="shared" si="12"/>
        <v>76.25</v>
      </c>
      <c r="K204" s="33">
        <v>3</v>
      </c>
    </row>
    <row r="205" s="2" customFormat="1" ht="21" customHeight="1" spans="1:11">
      <c r="A205" s="15" t="s">
        <v>446</v>
      </c>
      <c r="B205" s="16" t="s">
        <v>447</v>
      </c>
      <c r="C205" s="17" t="s">
        <v>448</v>
      </c>
      <c r="D205" s="18">
        <v>215061</v>
      </c>
      <c r="E205" s="19">
        <v>1</v>
      </c>
      <c r="F205" s="15">
        <v>80.5</v>
      </c>
      <c r="G205" s="20"/>
      <c r="H205" s="15">
        <f t="shared" si="11"/>
        <v>80.5</v>
      </c>
      <c r="I205" s="33">
        <v>80.77</v>
      </c>
      <c r="J205" s="34">
        <f t="shared" si="12"/>
        <v>80.635</v>
      </c>
      <c r="K205" s="33">
        <v>1</v>
      </c>
    </row>
    <row r="206" s="2" customFormat="1" ht="21" customHeight="1" spans="1:11">
      <c r="A206" s="15" t="s">
        <v>449</v>
      </c>
      <c r="B206" s="16" t="s">
        <v>450</v>
      </c>
      <c r="C206" s="24"/>
      <c r="D206" s="25"/>
      <c r="E206" s="26"/>
      <c r="F206" s="15">
        <v>73</v>
      </c>
      <c r="G206" s="20"/>
      <c r="H206" s="15">
        <f t="shared" si="11"/>
        <v>73</v>
      </c>
      <c r="I206" s="33">
        <v>80.63</v>
      </c>
      <c r="J206" s="34">
        <f t="shared" si="12"/>
        <v>76.815</v>
      </c>
      <c r="K206" s="33">
        <v>2</v>
      </c>
    </row>
    <row r="207" s="2" customFormat="1" ht="20" customHeight="1" spans="1:11">
      <c r="A207" s="15" t="s">
        <v>451</v>
      </c>
      <c r="B207" s="16" t="s">
        <v>452</v>
      </c>
      <c r="C207" s="17" t="s">
        <v>448</v>
      </c>
      <c r="D207" s="18">
        <v>215062</v>
      </c>
      <c r="E207" s="19">
        <v>1</v>
      </c>
      <c r="F207" s="15">
        <v>82</v>
      </c>
      <c r="G207" s="20"/>
      <c r="H207" s="15">
        <f t="shared" si="11"/>
        <v>82</v>
      </c>
      <c r="I207" s="33">
        <v>79.2</v>
      </c>
      <c r="J207" s="34">
        <f t="shared" si="12"/>
        <v>80.6</v>
      </c>
      <c r="K207" s="33">
        <v>1</v>
      </c>
    </row>
    <row r="208" s="2" customFormat="1" ht="20" customHeight="1" spans="1:11">
      <c r="A208" s="15" t="s">
        <v>453</v>
      </c>
      <c r="B208" s="16" t="s">
        <v>454</v>
      </c>
      <c r="C208" s="21"/>
      <c r="D208" s="22"/>
      <c r="E208" s="23"/>
      <c r="F208" s="15">
        <v>75</v>
      </c>
      <c r="G208" s="20"/>
      <c r="H208" s="15">
        <f t="shared" si="11"/>
        <v>75</v>
      </c>
      <c r="I208" s="33">
        <v>81.87</v>
      </c>
      <c r="J208" s="34">
        <f t="shared" si="12"/>
        <v>78.435</v>
      </c>
      <c r="K208" s="33">
        <v>2</v>
      </c>
    </row>
    <row r="209" s="2" customFormat="1" ht="20" customHeight="1" spans="1:11">
      <c r="A209" s="15" t="s">
        <v>455</v>
      </c>
      <c r="B209" s="16" t="s">
        <v>456</v>
      </c>
      <c r="C209" s="21"/>
      <c r="D209" s="22"/>
      <c r="E209" s="23"/>
      <c r="F209" s="15">
        <v>75</v>
      </c>
      <c r="G209" s="20"/>
      <c r="H209" s="15">
        <f t="shared" si="11"/>
        <v>75</v>
      </c>
      <c r="I209" s="33">
        <v>79.17</v>
      </c>
      <c r="J209" s="34">
        <f t="shared" si="12"/>
        <v>77.085</v>
      </c>
      <c r="K209" s="33">
        <v>3</v>
      </c>
    </row>
    <row r="210" s="2" customFormat="1" ht="20" customHeight="1" spans="1:11">
      <c r="A210" s="15" t="s">
        <v>457</v>
      </c>
      <c r="B210" s="16" t="s">
        <v>458</v>
      </c>
      <c r="C210" s="24"/>
      <c r="D210" s="25"/>
      <c r="E210" s="26"/>
      <c r="F210" s="15">
        <v>77</v>
      </c>
      <c r="G210" s="20"/>
      <c r="H210" s="15">
        <f t="shared" si="11"/>
        <v>77</v>
      </c>
      <c r="I210" s="33">
        <v>76.9</v>
      </c>
      <c r="J210" s="34">
        <f t="shared" si="12"/>
        <v>76.95</v>
      </c>
      <c r="K210" s="33">
        <v>4</v>
      </c>
    </row>
    <row r="211" s="2" customFormat="1" ht="21" customHeight="1" spans="1:11">
      <c r="A211" s="15" t="s">
        <v>459</v>
      </c>
      <c r="B211" s="16" t="s">
        <v>460</v>
      </c>
      <c r="C211" s="17" t="s">
        <v>461</v>
      </c>
      <c r="D211" s="18">
        <v>215063</v>
      </c>
      <c r="E211" s="19">
        <v>1</v>
      </c>
      <c r="F211" s="15">
        <v>74</v>
      </c>
      <c r="G211" s="20"/>
      <c r="H211" s="15">
        <f t="shared" si="11"/>
        <v>74</v>
      </c>
      <c r="I211" s="33">
        <v>80.31</v>
      </c>
      <c r="J211" s="34">
        <f t="shared" si="12"/>
        <v>77.155</v>
      </c>
      <c r="K211" s="33">
        <v>1</v>
      </c>
    </row>
    <row r="212" s="2" customFormat="1" ht="21" customHeight="1" spans="1:11">
      <c r="A212" s="15" t="s">
        <v>462</v>
      </c>
      <c r="B212" s="16" t="s">
        <v>463</v>
      </c>
      <c r="C212" s="21"/>
      <c r="D212" s="22"/>
      <c r="E212" s="23"/>
      <c r="F212" s="15">
        <v>71</v>
      </c>
      <c r="G212" s="20"/>
      <c r="H212" s="15">
        <f t="shared" si="11"/>
        <v>71</v>
      </c>
      <c r="I212" s="33">
        <v>81.82</v>
      </c>
      <c r="J212" s="34">
        <f t="shared" si="12"/>
        <v>76.41</v>
      </c>
      <c r="K212" s="33">
        <v>2</v>
      </c>
    </row>
    <row r="213" s="2" customFormat="1" ht="21" customHeight="1" spans="1:11">
      <c r="A213" s="15" t="s">
        <v>464</v>
      </c>
      <c r="B213" s="16" t="s">
        <v>465</v>
      </c>
      <c r="C213" s="24"/>
      <c r="D213" s="25"/>
      <c r="E213" s="26"/>
      <c r="F213" s="15">
        <v>71.5</v>
      </c>
      <c r="G213" s="20"/>
      <c r="H213" s="15">
        <f t="shared" si="11"/>
        <v>71.5</v>
      </c>
      <c r="I213" s="33">
        <v>72.5</v>
      </c>
      <c r="J213" s="34">
        <f t="shared" si="12"/>
        <v>72</v>
      </c>
      <c r="K213" s="33">
        <v>3</v>
      </c>
    </row>
    <row r="214" s="2" customFormat="1" ht="20" customHeight="1" spans="1:11">
      <c r="A214" s="15" t="s">
        <v>466</v>
      </c>
      <c r="B214" s="16" t="s">
        <v>467</v>
      </c>
      <c r="C214" s="17" t="s">
        <v>461</v>
      </c>
      <c r="D214" s="18">
        <v>215064</v>
      </c>
      <c r="E214" s="19">
        <v>1</v>
      </c>
      <c r="F214" s="15">
        <v>72</v>
      </c>
      <c r="G214" s="20"/>
      <c r="H214" s="15">
        <f t="shared" si="11"/>
        <v>72</v>
      </c>
      <c r="I214" s="33">
        <v>81.87</v>
      </c>
      <c r="J214" s="34">
        <f t="shared" si="12"/>
        <v>76.935</v>
      </c>
      <c r="K214" s="33">
        <v>1</v>
      </c>
    </row>
    <row r="215" s="2" customFormat="1" ht="20" customHeight="1" spans="1:11">
      <c r="A215" s="15" t="s">
        <v>468</v>
      </c>
      <c r="B215" s="16" t="s">
        <v>469</v>
      </c>
      <c r="C215" s="21"/>
      <c r="D215" s="22"/>
      <c r="E215" s="23"/>
      <c r="F215" s="15">
        <v>75</v>
      </c>
      <c r="G215" s="20"/>
      <c r="H215" s="15">
        <f t="shared" si="11"/>
        <v>75</v>
      </c>
      <c r="I215" s="33">
        <v>78.57</v>
      </c>
      <c r="J215" s="34">
        <f t="shared" si="12"/>
        <v>76.785</v>
      </c>
      <c r="K215" s="33">
        <v>2</v>
      </c>
    </row>
    <row r="216" s="2" customFormat="1" ht="20" customHeight="1" spans="1:11">
      <c r="A216" s="15" t="s">
        <v>470</v>
      </c>
      <c r="B216" s="16" t="s">
        <v>471</v>
      </c>
      <c r="C216" s="24"/>
      <c r="D216" s="25"/>
      <c r="E216" s="26"/>
      <c r="F216" s="15">
        <v>75.5</v>
      </c>
      <c r="G216" s="20"/>
      <c r="H216" s="15">
        <f t="shared" si="11"/>
        <v>75.5</v>
      </c>
      <c r="I216" s="33" t="s">
        <v>64</v>
      </c>
      <c r="J216" s="34"/>
      <c r="K216" s="33"/>
    </row>
    <row r="217" s="2" customFormat="1" ht="20" customHeight="1" spans="1:11">
      <c r="A217" s="15" t="s">
        <v>472</v>
      </c>
      <c r="B217" s="16" t="s">
        <v>473</v>
      </c>
      <c r="C217" s="17" t="s">
        <v>474</v>
      </c>
      <c r="D217" s="18">
        <v>215065</v>
      </c>
      <c r="E217" s="19">
        <v>2</v>
      </c>
      <c r="F217" s="15">
        <v>68</v>
      </c>
      <c r="G217" s="20"/>
      <c r="H217" s="15">
        <f t="shared" si="11"/>
        <v>68</v>
      </c>
      <c r="I217" s="33">
        <v>80.67</v>
      </c>
      <c r="J217" s="34">
        <f t="shared" ref="J217:J253" si="13">H217*0.5+I217*0.5</f>
        <v>74.335</v>
      </c>
      <c r="K217" s="33">
        <v>1</v>
      </c>
    </row>
    <row r="218" s="2" customFormat="1" ht="20" customHeight="1" spans="1:11">
      <c r="A218" s="15" t="s">
        <v>475</v>
      </c>
      <c r="B218" s="16" t="s">
        <v>476</v>
      </c>
      <c r="C218" s="24"/>
      <c r="D218" s="25"/>
      <c r="E218" s="26"/>
      <c r="F218" s="15">
        <v>61.5</v>
      </c>
      <c r="G218" s="20"/>
      <c r="H218" s="15">
        <f t="shared" si="11"/>
        <v>61.5</v>
      </c>
      <c r="I218" s="33">
        <v>80.07</v>
      </c>
      <c r="J218" s="34">
        <f t="shared" si="13"/>
        <v>70.785</v>
      </c>
      <c r="K218" s="33">
        <v>2</v>
      </c>
    </row>
    <row r="219" s="2" customFormat="1" ht="21" customHeight="1" spans="1:11">
      <c r="A219" s="15" t="s">
        <v>477</v>
      </c>
      <c r="B219" s="16" t="s">
        <v>478</v>
      </c>
      <c r="C219" s="17" t="s">
        <v>479</v>
      </c>
      <c r="D219" s="18">
        <v>215066</v>
      </c>
      <c r="E219" s="19">
        <v>4</v>
      </c>
      <c r="F219" s="15">
        <v>82.5</v>
      </c>
      <c r="G219" s="20"/>
      <c r="H219" s="15">
        <f t="shared" si="11"/>
        <v>82.5</v>
      </c>
      <c r="I219" s="33">
        <v>81.03</v>
      </c>
      <c r="J219" s="34">
        <f t="shared" si="13"/>
        <v>81.765</v>
      </c>
      <c r="K219" s="33">
        <v>1</v>
      </c>
    </row>
    <row r="220" s="2" customFormat="1" ht="21" customHeight="1" spans="1:11">
      <c r="A220" s="15" t="s">
        <v>480</v>
      </c>
      <c r="B220" s="16" t="s">
        <v>481</v>
      </c>
      <c r="C220" s="21"/>
      <c r="D220" s="22"/>
      <c r="E220" s="23"/>
      <c r="F220" s="15">
        <v>81</v>
      </c>
      <c r="G220" s="20"/>
      <c r="H220" s="15">
        <f t="shared" si="11"/>
        <v>81</v>
      </c>
      <c r="I220" s="33">
        <v>80.6</v>
      </c>
      <c r="J220" s="34">
        <f t="shared" si="13"/>
        <v>80.8</v>
      </c>
      <c r="K220" s="33">
        <v>2</v>
      </c>
    </row>
    <row r="221" s="2" customFormat="1" ht="21" customHeight="1" spans="1:11">
      <c r="A221" s="15" t="s">
        <v>482</v>
      </c>
      <c r="B221" s="16" t="s">
        <v>483</v>
      </c>
      <c r="C221" s="21"/>
      <c r="D221" s="22"/>
      <c r="E221" s="23"/>
      <c r="F221" s="15">
        <v>80</v>
      </c>
      <c r="G221" s="20"/>
      <c r="H221" s="15">
        <f t="shared" si="11"/>
        <v>80</v>
      </c>
      <c r="I221" s="33">
        <v>81.59</v>
      </c>
      <c r="J221" s="34">
        <f t="shared" si="13"/>
        <v>80.795</v>
      </c>
      <c r="K221" s="33">
        <v>3</v>
      </c>
    </row>
    <row r="222" s="2" customFormat="1" ht="21" customHeight="1" spans="1:11">
      <c r="A222" s="15" t="s">
        <v>484</v>
      </c>
      <c r="B222" s="16" t="s">
        <v>485</v>
      </c>
      <c r="C222" s="21"/>
      <c r="D222" s="22"/>
      <c r="E222" s="23"/>
      <c r="F222" s="15">
        <v>80</v>
      </c>
      <c r="G222" s="20"/>
      <c r="H222" s="15">
        <f t="shared" si="11"/>
        <v>80</v>
      </c>
      <c r="I222" s="33">
        <v>81.52</v>
      </c>
      <c r="J222" s="34">
        <f t="shared" si="13"/>
        <v>80.76</v>
      </c>
      <c r="K222" s="33">
        <v>4</v>
      </c>
    </row>
    <row r="223" s="2" customFormat="1" ht="21" customHeight="1" spans="1:11">
      <c r="A223" s="15" t="s">
        <v>486</v>
      </c>
      <c r="B223" s="16" t="s">
        <v>487</v>
      </c>
      <c r="C223" s="21"/>
      <c r="D223" s="22"/>
      <c r="E223" s="23"/>
      <c r="F223" s="15">
        <v>78</v>
      </c>
      <c r="G223" s="20"/>
      <c r="H223" s="15">
        <f t="shared" si="11"/>
        <v>78</v>
      </c>
      <c r="I223" s="33">
        <v>81.64</v>
      </c>
      <c r="J223" s="34">
        <f t="shared" si="13"/>
        <v>79.82</v>
      </c>
      <c r="K223" s="33">
        <v>5</v>
      </c>
    </row>
    <row r="224" s="2" customFormat="1" ht="21" customHeight="1" spans="1:11">
      <c r="A224" s="15" t="s">
        <v>488</v>
      </c>
      <c r="B224" s="16" t="s">
        <v>489</v>
      </c>
      <c r="C224" s="21"/>
      <c r="D224" s="22"/>
      <c r="E224" s="23"/>
      <c r="F224" s="15">
        <v>77.5</v>
      </c>
      <c r="G224" s="20"/>
      <c r="H224" s="15">
        <f t="shared" si="11"/>
        <v>77.5</v>
      </c>
      <c r="I224" s="33">
        <v>82.13</v>
      </c>
      <c r="J224" s="34">
        <f t="shared" si="13"/>
        <v>79.815</v>
      </c>
      <c r="K224" s="33">
        <v>6</v>
      </c>
    </row>
    <row r="225" s="2" customFormat="1" ht="21" customHeight="1" spans="1:11">
      <c r="A225" s="15" t="s">
        <v>490</v>
      </c>
      <c r="B225" s="16" t="s">
        <v>491</v>
      </c>
      <c r="C225" s="21"/>
      <c r="D225" s="22"/>
      <c r="E225" s="23"/>
      <c r="F225" s="15">
        <v>78.5</v>
      </c>
      <c r="G225" s="20"/>
      <c r="H225" s="15">
        <f t="shared" si="11"/>
        <v>78.5</v>
      </c>
      <c r="I225" s="33">
        <v>80.43</v>
      </c>
      <c r="J225" s="34">
        <f t="shared" si="13"/>
        <v>79.465</v>
      </c>
      <c r="K225" s="33">
        <v>7</v>
      </c>
    </row>
    <row r="226" s="2" customFormat="1" ht="21" customHeight="1" spans="1:11">
      <c r="A226" s="15" t="s">
        <v>492</v>
      </c>
      <c r="B226" s="16" t="s">
        <v>493</v>
      </c>
      <c r="C226" s="21"/>
      <c r="D226" s="22"/>
      <c r="E226" s="23"/>
      <c r="F226" s="15">
        <v>77.5</v>
      </c>
      <c r="G226" s="20"/>
      <c r="H226" s="15">
        <f t="shared" si="11"/>
        <v>77.5</v>
      </c>
      <c r="I226" s="33">
        <v>81.08</v>
      </c>
      <c r="J226" s="34">
        <f t="shared" si="13"/>
        <v>79.29</v>
      </c>
      <c r="K226" s="33">
        <v>8</v>
      </c>
    </row>
    <row r="227" s="2" customFormat="1" ht="21" customHeight="1" spans="1:11">
      <c r="A227" s="15" t="s">
        <v>494</v>
      </c>
      <c r="B227" s="16" t="s">
        <v>495</v>
      </c>
      <c r="C227" s="21"/>
      <c r="D227" s="22"/>
      <c r="E227" s="23"/>
      <c r="F227" s="15">
        <v>78</v>
      </c>
      <c r="G227" s="20"/>
      <c r="H227" s="15">
        <f t="shared" si="11"/>
        <v>78</v>
      </c>
      <c r="I227" s="33">
        <v>80.34</v>
      </c>
      <c r="J227" s="34">
        <f t="shared" si="13"/>
        <v>79.17</v>
      </c>
      <c r="K227" s="33">
        <v>9</v>
      </c>
    </row>
    <row r="228" s="2" customFormat="1" ht="21" customHeight="1" spans="1:11">
      <c r="A228" s="15" t="s">
        <v>496</v>
      </c>
      <c r="B228" s="16" t="s">
        <v>497</v>
      </c>
      <c r="C228" s="21"/>
      <c r="D228" s="22"/>
      <c r="E228" s="23"/>
      <c r="F228" s="15">
        <v>77.5</v>
      </c>
      <c r="G228" s="20"/>
      <c r="H228" s="15">
        <f t="shared" si="11"/>
        <v>77.5</v>
      </c>
      <c r="I228" s="33">
        <v>79.33</v>
      </c>
      <c r="J228" s="34">
        <f t="shared" si="13"/>
        <v>78.415</v>
      </c>
      <c r="K228" s="33">
        <v>10</v>
      </c>
    </row>
    <row r="229" s="2" customFormat="1" ht="21" customHeight="1" spans="1:11">
      <c r="A229" s="15" t="s">
        <v>498</v>
      </c>
      <c r="B229" s="16" t="s">
        <v>499</v>
      </c>
      <c r="C229" s="21"/>
      <c r="D229" s="22"/>
      <c r="E229" s="23"/>
      <c r="F229" s="15">
        <v>77.5</v>
      </c>
      <c r="G229" s="20"/>
      <c r="H229" s="15">
        <f t="shared" si="11"/>
        <v>77.5</v>
      </c>
      <c r="I229" s="33">
        <v>79.13</v>
      </c>
      <c r="J229" s="34">
        <f t="shared" si="13"/>
        <v>78.315</v>
      </c>
      <c r="K229" s="33">
        <v>11</v>
      </c>
    </row>
    <row r="230" s="2" customFormat="1" ht="21" customHeight="1" spans="1:11">
      <c r="A230" s="15" t="s">
        <v>500</v>
      </c>
      <c r="B230" s="16" t="s">
        <v>501</v>
      </c>
      <c r="C230" s="24"/>
      <c r="D230" s="25"/>
      <c r="E230" s="26"/>
      <c r="F230" s="15">
        <v>77.5</v>
      </c>
      <c r="G230" s="20"/>
      <c r="H230" s="15">
        <f t="shared" ref="H230:H238" si="14">F230+G230</f>
        <v>77.5</v>
      </c>
      <c r="I230" s="33">
        <v>77.19</v>
      </c>
      <c r="J230" s="34">
        <f t="shared" si="13"/>
        <v>77.345</v>
      </c>
      <c r="K230" s="33">
        <v>12</v>
      </c>
    </row>
    <row r="231" s="2" customFormat="1" ht="20" customHeight="1" spans="1:11">
      <c r="A231" s="15" t="s">
        <v>502</v>
      </c>
      <c r="B231" s="16" t="s">
        <v>503</v>
      </c>
      <c r="C231" s="16" t="s">
        <v>504</v>
      </c>
      <c r="D231" s="35">
        <v>215067</v>
      </c>
      <c r="E231" s="15">
        <v>1</v>
      </c>
      <c r="F231" s="15">
        <v>56.5</v>
      </c>
      <c r="G231" s="20"/>
      <c r="H231" s="15">
        <f t="shared" si="14"/>
        <v>56.5</v>
      </c>
      <c r="I231" s="33">
        <v>80.03</v>
      </c>
      <c r="J231" s="34">
        <f t="shared" si="13"/>
        <v>68.265</v>
      </c>
      <c r="K231" s="33">
        <v>1</v>
      </c>
    </row>
    <row r="232" s="2" customFormat="1" ht="20" customHeight="1" spans="1:11">
      <c r="A232" s="15" t="s">
        <v>505</v>
      </c>
      <c r="B232" s="16" t="s">
        <v>506</v>
      </c>
      <c r="C232" s="17" t="s">
        <v>504</v>
      </c>
      <c r="D232" s="18">
        <v>215068</v>
      </c>
      <c r="E232" s="19">
        <v>3</v>
      </c>
      <c r="F232" s="15">
        <v>74</v>
      </c>
      <c r="G232" s="20"/>
      <c r="H232" s="15">
        <f t="shared" si="14"/>
        <v>74</v>
      </c>
      <c r="I232" s="33">
        <v>81.83</v>
      </c>
      <c r="J232" s="34">
        <f t="shared" si="13"/>
        <v>77.915</v>
      </c>
      <c r="K232" s="33">
        <v>1</v>
      </c>
    </row>
    <row r="233" s="2" customFormat="1" ht="20" customHeight="1" spans="1:11">
      <c r="A233" s="15" t="s">
        <v>507</v>
      </c>
      <c r="B233" s="16" t="s">
        <v>508</v>
      </c>
      <c r="C233" s="21"/>
      <c r="D233" s="22"/>
      <c r="E233" s="23"/>
      <c r="F233" s="15">
        <v>73</v>
      </c>
      <c r="G233" s="20"/>
      <c r="H233" s="15">
        <f t="shared" si="14"/>
        <v>73</v>
      </c>
      <c r="I233" s="33">
        <v>81.13</v>
      </c>
      <c r="J233" s="34">
        <f t="shared" si="13"/>
        <v>77.065</v>
      </c>
      <c r="K233" s="33">
        <v>2</v>
      </c>
    </row>
    <row r="234" s="2" customFormat="1" ht="20" customHeight="1" spans="1:11">
      <c r="A234" s="15" t="s">
        <v>509</v>
      </c>
      <c r="B234" s="16" t="s">
        <v>510</v>
      </c>
      <c r="C234" s="21"/>
      <c r="D234" s="22"/>
      <c r="E234" s="23"/>
      <c r="F234" s="15">
        <v>68</v>
      </c>
      <c r="G234" s="20"/>
      <c r="H234" s="15">
        <f t="shared" si="14"/>
        <v>68</v>
      </c>
      <c r="I234" s="33">
        <v>80</v>
      </c>
      <c r="J234" s="34">
        <f t="shared" si="13"/>
        <v>74</v>
      </c>
      <c r="K234" s="33">
        <v>3</v>
      </c>
    </row>
    <row r="235" s="2" customFormat="1" ht="20" customHeight="1" spans="1:11">
      <c r="A235" s="15" t="s">
        <v>511</v>
      </c>
      <c r="B235" s="16" t="s">
        <v>512</v>
      </c>
      <c r="C235" s="21"/>
      <c r="D235" s="22"/>
      <c r="E235" s="23"/>
      <c r="F235" s="15">
        <v>66.5</v>
      </c>
      <c r="G235" s="20"/>
      <c r="H235" s="15">
        <f t="shared" si="14"/>
        <v>66.5</v>
      </c>
      <c r="I235" s="33">
        <v>79.67</v>
      </c>
      <c r="J235" s="34">
        <f t="shared" si="13"/>
        <v>73.085</v>
      </c>
      <c r="K235" s="33">
        <v>4</v>
      </c>
    </row>
    <row r="236" s="2" customFormat="1" ht="20" customHeight="1" spans="1:11">
      <c r="A236" s="15" t="s">
        <v>513</v>
      </c>
      <c r="B236" s="16" t="s">
        <v>514</v>
      </c>
      <c r="C236" s="21"/>
      <c r="D236" s="22"/>
      <c r="E236" s="23"/>
      <c r="F236" s="15">
        <v>66.5</v>
      </c>
      <c r="G236" s="20"/>
      <c r="H236" s="15">
        <f t="shared" si="14"/>
        <v>66.5</v>
      </c>
      <c r="I236" s="33">
        <v>79.27</v>
      </c>
      <c r="J236" s="34">
        <f t="shared" si="13"/>
        <v>72.885</v>
      </c>
      <c r="K236" s="33">
        <v>5</v>
      </c>
    </row>
    <row r="237" s="2" customFormat="1" ht="20" customHeight="1" spans="1:11">
      <c r="A237" s="15" t="s">
        <v>515</v>
      </c>
      <c r="B237" s="16" t="s">
        <v>516</v>
      </c>
      <c r="C237" s="21"/>
      <c r="D237" s="22"/>
      <c r="E237" s="23"/>
      <c r="F237" s="15">
        <v>62</v>
      </c>
      <c r="G237" s="20"/>
      <c r="H237" s="15">
        <f t="shared" si="14"/>
        <v>62</v>
      </c>
      <c r="I237" s="33">
        <v>82.4</v>
      </c>
      <c r="J237" s="34">
        <f t="shared" si="13"/>
        <v>72.2</v>
      </c>
      <c r="K237" s="33">
        <v>6</v>
      </c>
    </row>
    <row r="238" s="2" customFormat="1" ht="20" customHeight="1" spans="1:11">
      <c r="A238" s="15" t="s">
        <v>517</v>
      </c>
      <c r="B238" s="16" t="s">
        <v>518</v>
      </c>
      <c r="C238" s="21"/>
      <c r="D238" s="22"/>
      <c r="E238" s="23"/>
      <c r="F238" s="15">
        <v>56</v>
      </c>
      <c r="G238" s="20"/>
      <c r="H238" s="15">
        <f t="shared" si="14"/>
        <v>56</v>
      </c>
      <c r="I238" s="33">
        <v>79.73</v>
      </c>
      <c r="J238" s="34">
        <f t="shared" si="13"/>
        <v>67.865</v>
      </c>
      <c r="K238" s="33">
        <v>7</v>
      </c>
    </row>
    <row r="239" s="2" customFormat="1" ht="20" customHeight="1" spans="1:11">
      <c r="A239" s="15" t="s">
        <v>519</v>
      </c>
      <c r="B239" s="16" t="s">
        <v>520</v>
      </c>
      <c r="C239" s="21"/>
      <c r="D239" s="22"/>
      <c r="E239" s="23"/>
      <c r="F239" s="15">
        <v>53.5</v>
      </c>
      <c r="G239" s="20"/>
      <c r="H239" s="15">
        <v>53.5</v>
      </c>
      <c r="I239" s="33">
        <v>78.7</v>
      </c>
      <c r="J239" s="34">
        <f t="shared" si="13"/>
        <v>66.1</v>
      </c>
      <c r="K239" s="33">
        <v>8</v>
      </c>
    </row>
    <row r="240" s="2" customFormat="1" ht="20" customHeight="1" spans="1:11">
      <c r="A240" s="15" t="s">
        <v>521</v>
      </c>
      <c r="B240" s="16" t="s">
        <v>522</v>
      </c>
      <c r="C240" s="24"/>
      <c r="D240" s="25"/>
      <c r="E240" s="26"/>
      <c r="F240" s="15">
        <v>48</v>
      </c>
      <c r="G240" s="20"/>
      <c r="H240" s="15">
        <v>48</v>
      </c>
      <c r="I240" s="33">
        <v>77.37</v>
      </c>
      <c r="J240" s="34">
        <f t="shared" si="13"/>
        <v>62.685</v>
      </c>
      <c r="K240" s="33">
        <v>9</v>
      </c>
    </row>
    <row r="241" s="2" customFormat="1" ht="21" customHeight="1" spans="1:11">
      <c r="A241" s="15" t="s">
        <v>523</v>
      </c>
      <c r="B241" s="16" t="s">
        <v>524</v>
      </c>
      <c r="C241" s="17" t="s">
        <v>525</v>
      </c>
      <c r="D241" s="18">
        <v>215069</v>
      </c>
      <c r="E241" s="19">
        <v>1</v>
      </c>
      <c r="F241" s="15">
        <v>71.5</v>
      </c>
      <c r="G241" s="20"/>
      <c r="H241" s="15">
        <f t="shared" ref="H241:H250" si="15">F241+G241</f>
        <v>71.5</v>
      </c>
      <c r="I241" s="33">
        <v>78.33</v>
      </c>
      <c r="J241" s="34">
        <f t="shared" si="13"/>
        <v>74.915</v>
      </c>
      <c r="K241" s="33">
        <v>1</v>
      </c>
    </row>
    <row r="242" s="2" customFormat="1" ht="21" customHeight="1" spans="1:11">
      <c r="A242" s="15" t="s">
        <v>526</v>
      </c>
      <c r="B242" s="16" t="s">
        <v>527</v>
      </c>
      <c r="C242" s="21"/>
      <c r="D242" s="22"/>
      <c r="E242" s="23"/>
      <c r="F242" s="15">
        <v>69.7</v>
      </c>
      <c r="G242" s="20"/>
      <c r="H242" s="15">
        <f t="shared" si="15"/>
        <v>69.7</v>
      </c>
      <c r="I242" s="33">
        <v>79.83</v>
      </c>
      <c r="J242" s="34">
        <f t="shared" si="13"/>
        <v>74.765</v>
      </c>
      <c r="K242" s="33">
        <v>2</v>
      </c>
    </row>
    <row r="243" s="2" customFormat="1" ht="21" customHeight="1" spans="1:11">
      <c r="A243" s="15" t="s">
        <v>528</v>
      </c>
      <c r="B243" s="16" t="s">
        <v>529</v>
      </c>
      <c r="C243" s="24"/>
      <c r="D243" s="25"/>
      <c r="E243" s="26"/>
      <c r="F243" s="15">
        <v>58.9</v>
      </c>
      <c r="G243" s="20"/>
      <c r="H243" s="15">
        <f t="shared" si="15"/>
        <v>58.9</v>
      </c>
      <c r="I243" s="33">
        <v>78.27</v>
      </c>
      <c r="J243" s="34">
        <f t="shared" si="13"/>
        <v>68.585</v>
      </c>
      <c r="K243" s="33">
        <v>3</v>
      </c>
    </row>
    <row r="244" s="2" customFormat="1" ht="21" customHeight="1" spans="1:11">
      <c r="A244" s="15" t="s">
        <v>530</v>
      </c>
      <c r="B244" s="16" t="s">
        <v>531</v>
      </c>
      <c r="C244" s="17" t="s">
        <v>532</v>
      </c>
      <c r="D244" s="18">
        <v>215070</v>
      </c>
      <c r="E244" s="19">
        <v>4</v>
      </c>
      <c r="F244" s="15">
        <v>69.9</v>
      </c>
      <c r="G244" s="20"/>
      <c r="H244" s="15">
        <f t="shared" si="15"/>
        <v>69.9</v>
      </c>
      <c r="I244" s="33">
        <v>79.4</v>
      </c>
      <c r="J244" s="34">
        <f t="shared" si="13"/>
        <v>74.65</v>
      </c>
      <c r="K244" s="33">
        <v>1</v>
      </c>
    </row>
    <row r="245" s="2" customFormat="1" ht="21" customHeight="1" spans="1:11">
      <c r="A245" s="15" t="s">
        <v>533</v>
      </c>
      <c r="B245" s="16" t="s">
        <v>534</v>
      </c>
      <c r="C245" s="21"/>
      <c r="D245" s="22"/>
      <c r="E245" s="23"/>
      <c r="F245" s="15">
        <v>69.5</v>
      </c>
      <c r="G245" s="20"/>
      <c r="H245" s="15">
        <f t="shared" si="15"/>
        <v>69.5</v>
      </c>
      <c r="I245" s="33">
        <v>78.37</v>
      </c>
      <c r="J245" s="34">
        <f t="shared" si="13"/>
        <v>73.935</v>
      </c>
      <c r="K245" s="33">
        <v>2</v>
      </c>
    </row>
    <row r="246" s="2" customFormat="1" ht="21" customHeight="1" spans="1:11">
      <c r="A246" s="15" t="s">
        <v>535</v>
      </c>
      <c r="B246" s="16" t="s">
        <v>536</v>
      </c>
      <c r="C246" s="21"/>
      <c r="D246" s="22"/>
      <c r="E246" s="23"/>
      <c r="F246" s="15">
        <v>65</v>
      </c>
      <c r="G246" s="20"/>
      <c r="H246" s="15">
        <f t="shared" si="15"/>
        <v>65</v>
      </c>
      <c r="I246" s="33">
        <v>82.8</v>
      </c>
      <c r="J246" s="34">
        <f t="shared" si="13"/>
        <v>73.9</v>
      </c>
      <c r="K246" s="33">
        <v>3</v>
      </c>
    </row>
    <row r="247" s="2" customFormat="1" ht="21" customHeight="1" spans="1:11">
      <c r="A247" s="15" t="s">
        <v>537</v>
      </c>
      <c r="B247" s="16" t="s">
        <v>538</v>
      </c>
      <c r="C247" s="21"/>
      <c r="D247" s="22"/>
      <c r="E247" s="23"/>
      <c r="F247" s="15">
        <v>67.6</v>
      </c>
      <c r="G247" s="20"/>
      <c r="H247" s="15">
        <f t="shared" si="15"/>
        <v>67.6</v>
      </c>
      <c r="I247" s="33">
        <v>79</v>
      </c>
      <c r="J247" s="34">
        <f t="shared" si="13"/>
        <v>73.3</v>
      </c>
      <c r="K247" s="33">
        <v>4</v>
      </c>
    </row>
    <row r="248" s="2" customFormat="1" ht="21" customHeight="1" spans="1:11">
      <c r="A248" s="15" t="s">
        <v>539</v>
      </c>
      <c r="B248" s="16" t="s">
        <v>540</v>
      </c>
      <c r="C248" s="21"/>
      <c r="D248" s="22"/>
      <c r="E248" s="23"/>
      <c r="F248" s="15">
        <v>67.2</v>
      </c>
      <c r="G248" s="20"/>
      <c r="H248" s="15">
        <f t="shared" si="15"/>
        <v>67.2</v>
      </c>
      <c r="I248" s="33">
        <v>77.8</v>
      </c>
      <c r="J248" s="34">
        <f t="shared" si="13"/>
        <v>72.5</v>
      </c>
      <c r="K248" s="33">
        <v>5</v>
      </c>
    </row>
    <row r="249" s="2" customFormat="1" ht="21" customHeight="1" spans="1:11">
      <c r="A249" s="15" t="s">
        <v>541</v>
      </c>
      <c r="B249" s="16" t="s">
        <v>542</v>
      </c>
      <c r="C249" s="21"/>
      <c r="D249" s="22"/>
      <c r="E249" s="23"/>
      <c r="F249" s="15">
        <v>66.5</v>
      </c>
      <c r="G249" s="20"/>
      <c r="H249" s="15">
        <f t="shared" si="15"/>
        <v>66.5</v>
      </c>
      <c r="I249" s="33">
        <v>78.06</v>
      </c>
      <c r="J249" s="34">
        <f t="shared" si="13"/>
        <v>72.28</v>
      </c>
      <c r="K249" s="33">
        <v>6</v>
      </c>
    </row>
    <row r="250" s="2" customFormat="1" ht="21" customHeight="1" spans="1:11">
      <c r="A250" s="15" t="s">
        <v>543</v>
      </c>
      <c r="B250" s="16" t="s">
        <v>544</v>
      </c>
      <c r="C250" s="21"/>
      <c r="D250" s="22"/>
      <c r="E250" s="23"/>
      <c r="F250" s="15">
        <v>68.5</v>
      </c>
      <c r="G250" s="20"/>
      <c r="H250" s="15">
        <f t="shared" si="15"/>
        <v>68.5</v>
      </c>
      <c r="I250" s="33">
        <v>74.53</v>
      </c>
      <c r="J250" s="34">
        <f t="shared" si="13"/>
        <v>71.515</v>
      </c>
      <c r="K250" s="33">
        <v>7</v>
      </c>
    </row>
    <row r="251" s="2" customFormat="1" ht="21" customHeight="1" spans="1:11">
      <c r="A251" s="15" t="s">
        <v>545</v>
      </c>
      <c r="B251" s="16" t="s">
        <v>546</v>
      </c>
      <c r="C251" s="21"/>
      <c r="D251" s="22"/>
      <c r="E251" s="23"/>
      <c r="F251" s="15">
        <v>63.2</v>
      </c>
      <c r="G251" s="20"/>
      <c r="H251" s="15">
        <v>63.2</v>
      </c>
      <c r="I251" s="33">
        <v>78.37</v>
      </c>
      <c r="J251" s="34">
        <f t="shared" si="13"/>
        <v>70.785</v>
      </c>
      <c r="K251" s="33">
        <v>8</v>
      </c>
    </row>
    <row r="252" s="2" customFormat="1" ht="21" customHeight="1" spans="1:11">
      <c r="A252" s="15" t="s">
        <v>547</v>
      </c>
      <c r="B252" s="16" t="s">
        <v>548</v>
      </c>
      <c r="C252" s="21"/>
      <c r="D252" s="22"/>
      <c r="E252" s="23"/>
      <c r="F252" s="15">
        <v>63.8</v>
      </c>
      <c r="G252" s="20"/>
      <c r="H252" s="15">
        <f>F252+G252</f>
        <v>63.8</v>
      </c>
      <c r="I252" s="33">
        <v>74.93</v>
      </c>
      <c r="J252" s="34">
        <f t="shared" si="13"/>
        <v>69.365</v>
      </c>
      <c r="K252" s="33">
        <v>9</v>
      </c>
    </row>
    <row r="253" s="2" customFormat="1" ht="21" customHeight="1" spans="1:11">
      <c r="A253" s="15" t="s">
        <v>549</v>
      </c>
      <c r="B253" s="16" t="s">
        <v>550</v>
      </c>
      <c r="C253" s="21"/>
      <c r="D253" s="22"/>
      <c r="E253" s="23"/>
      <c r="F253" s="15">
        <v>62.8</v>
      </c>
      <c r="G253" s="20"/>
      <c r="H253" s="15">
        <v>62.8</v>
      </c>
      <c r="I253" s="33">
        <v>73.93</v>
      </c>
      <c r="J253" s="34">
        <f t="shared" si="13"/>
        <v>68.365</v>
      </c>
      <c r="K253" s="33">
        <v>10</v>
      </c>
    </row>
    <row r="254" s="2" customFormat="1" ht="21" customHeight="1" spans="1:11">
      <c r="A254" s="15" t="s">
        <v>551</v>
      </c>
      <c r="B254" s="16" t="s">
        <v>552</v>
      </c>
      <c r="C254" s="24"/>
      <c r="D254" s="25"/>
      <c r="E254" s="26"/>
      <c r="F254" s="15">
        <v>63.8</v>
      </c>
      <c r="G254" s="20"/>
      <c r="H254" s="15">
        <f t="shared" ref="H254:H260" si="16">F254+G254</f>
        <v>63.8</v>
      </c>
      <c r="I254" s="33" t="s">
        <v>64</v>
      </c>
      <c r="J254" s="34"/>
      <c r="K254" s="33"/>
    </row>
    <row r="255" s="2" customFormat="1" ht="18" customHeight="1" spans="1:11">
      <c r="A255" s="15" t="s">
        <v>553</v>
      </c>
      <c r="B255" s="16" t="s">
        <v>554</v>
      </c>
      <c r="C255" s="17" t="s">
        <v>555</v>
      </c>
      <c r="D255" s="18">
        <v>215071</v>
      </c>
      <c r="E255" s="19">
        <v>1</v>
      </c>
      <c r="F255" s="15">
        <v>59</v>
      </c>
      <c r="G255" s="20"/>
      <c r="H255" s="15">
        <f t="shared" si="16"/>
        <v>59</v>
      </c>
      <c r="I255" s="33">
        <v>80.17</v>
      </c>
      <c r="J255" s="34">
        <f>H255*0.5+I255*0.5</f>
        <v>69.585</v>
      </c>
      <c r="K255" s="33">
        <v>1</v>
      </c>
    </row>
    <row r="256" s="2" customFormat="1" ht="18" customHeight="1" spans="1:11">
      <c r="A256" s="15" t="s">
        <v>556</v>
      </c>
      <c r="B256" s="16" t="s">
        <v>557</v>
      </c>
      <c r="C256" s="24"/>
      <c r="D256" s="25"/>
      <c r="E256" s="26"/>
      <c r="F256" s="15">
        <v>48</v>
      </c>
      <c r="G256" s="20"/>
      <c r="H256" s="15">
        <f t="shared" si="16"/>
        <v>48</v>
      </c>
      <c r="I256" s="33" t="s">
        <v>64</v>
      </c>
      <c r="J256" s="34"/>
      <c r="K256" s="33"/>
    </row>
    <row r="257" s="2" customFormat="1" ht="18" customHeight="1" spans="1:11">
      <c r="A257" s="15" t="s">
        <v>558</v>
      </c>
      <c r="B257" s="16" t="s">
        <v>559</v>
      </c>
      <c r="C257" s="17" t="s">
        <v>560</v>
      </c>
      <c r="D257" s="18">
        <v>215072</v>
      </c>
      <c r="E257" s="19">
        <v>1</v>
      </c>
      <c r="F257" s="15">
        <v>53</v>
      </c>
      <c r="G257" s="20"/>
      <c r="H257" s="15">
        <f t="shared" si="16"/>
        <v>53</v>
      </c>
      <c r="I257" s="33">
        <v>80.87</v>
      </c>
      <c r="J257" s="34">
        <f>H257*0.5+I257*0.5</f>
        <v>66.935</v>
      </c>
      <c r="K257" s="33">
        <v>1</v>
      </c>
    </row>
    <row r="258" s="2" customFormat="1" ht="18" customHeight="1" spans="1:11">
      <c r="A258" s="15" t="s">
        <v>561</v>
      </c>
      <c r="B258" s="16" t="s">
        <v>562</v>
      </c>
      <c r="C258" s="21"/>
      <c r="D258" s="22"/>
      <c r="E258" s="23"/>
      <c r="F258" s="15">
        <v>43</v>
      </c>
      <c r="G258" s="20"/>
      <c r="H258" s="15">
        <f t="shared" si="16"/>
        <v>43</v>
      </c>
      <c r="I258" s="33">
        <v>78.3</v>
      </c>
      <c r="J258" s="34">
        <f>H258*0.5+I258*0.5</f>
        <v>60.65</v>
      </c>
      <c r="K258" s="33">
        <v>2</v>
      </c>
    </row>
    <row r="259" s="2" customFormat="1" ht="18" customHeight="1" spans="1:11">
      <c r="A259" s="15" t="s">
        <v>563</v>
      </c>
      <c r="B259" s="16" t="s">
        <v>564</v>
      </c>
      <c r="C259" s="24"/>
      <c r="D259" s="25"/>
      <c r="E259" s="26"/>
      <c r="F259" s="15">
        <v>43</v>
      </c>
      <c r="G259" s="20"/>
      <c r="H259" s="15">
        <f t="shared" si="16"/>
        <v>43</v>
      </c>
      <c r="I259" s="33" t="s">
        <v>64</v>
      </c>
      <c r="J259" s="34"/>
      <c r="K259" s="33"/>
    </row>
    <row r="260" s="2" customFormat="1" ht="18" customHeight="1" spans="1:11">
      <c r="A260" s="15" t="s">
        <v>565</v>
      </c>
      <c r="B260" s="16" t="s">
        <v>566</v>
      </c>
      <c r="C260" s="17" t="s">
        <v>567</v>
      </c>
      <c r="D260" s="18">
        <v>215073</v>
      </c>
      <c r="E260" s="19">
        <v>1</v>
      </c>
      <c r="F260" s="15">
        <v>61</v>
      </c>
      <c r="G260" s="20"/>
      <c r="H260" s="15">
        <f t="shared" si="16"/>
        <v>61</v>
      </c>
      <c r="I260" s="33">
        <v>77.1</v>
      </c>
      <c r="J260" s="34">
        <f>H260*0.5+I260*0.5</f>
        <v>69.05</v>
      </c>
      <c r="K260" s="33">
        <v>1</v>
      </c>
    </row>
    <row r="261" s="2" customFormat="1" ht="18" customHeight="1" spans="1:11">
      <c r="A261" s="15" t="s">
        <v>568</v>
      </c>
      <c r="B261" s="16" t="s">
        <v>569</v>
      </c>
      <c r="C261" s="21"/>
      <c r="D261" s="22"/>
      <c r="E261" s="23"/>
      <c r="F261" s="15">
        <v>50</v>
      </c>
      <c r="G261" s="20"/>
      <c r="H261" s="15">
        <v>50</v>
      </c>
      <c r="I261" s="33">
        <v>78</v>
      </c>
      <c r="J261" s="34">
        <f>H261*0.5+I261*0.5</f>
        <v>64</v>
      </c>
      <c r="K261" s="33">
        <v>2</v>
      </c>
    </row>
    <row r="262" s="2" customFormat="1" ht="18" customHeight="1" spans="1:11">
      <c r="A262" s="15" t="s">
        <v>570</v>
      </c>
      <c r="B262" s="16" t="s">
        <v>571</v>
      </c>
      <c r="C262" s="24"/>
      <c r="D262" s="25"/>
      <c r="E262" s="26"/>
      <c r="F262" s="15">
        <v>56</v>
      </c>
      <c r="G262" s="20"/>
      <c r="H262" s="15">
        <f t="shared" ref="H262:H268" si="17">F262+G262</f>
        <v>56</v>
      </c>
      <c r="I262" s="33" t="s">
        <v>64</v>
      </c>
      <c r="J262" s="34"/>
      <c r="K262" s="33"/>
    </row>
    <row r="263" s="2" customFormat="1" customHeight="1" spans="1:11">
      <c r="A263" s="15" t="s">
        <v>572</v>
      </c>
      <c r="B263" s="16" t="s">
        <v>573</v>
      </c>
      <c r="C263" s="17" t="s">
        <v>574</v>
      </c>
      <c r="D263" s="18">
        <v>215074</v>
      </c>
      <c r="E263" s="19">
        <v>7</v>
      </c>
      <c r="F263" s="15">
        <v>61</v>
      </c>
      <c r="G263" s="20"/>
      <c r="H263" s="15">
        <f t="shared" si="17"/>
        <v>61</v>
      </c>
      <c r="I263" s="33">
        <v>78.27</v>
      </c>
      <c r="J263" s="34">
        <f t="shared" ref="J263:J268" si="18">H263*0.5+I263*0.5</f>
        <v>69.635</v>
      </c>
      <c r="K263" s="33">
        <v>1</v>
      </c>
    </row>
    <row r="264" s="2" customFormat="1" customHeight="1" spans="1:11">
      <c r="A264" s="15" t="s">
        <v>575</v>
      </c>
      <c r="B264" s="16" t="s">
        <v>576</v>
      </c>
      <c r="C264" s="21"/>
      <c r="D264" s="22"/>
      <c r="E264" s="23"/>
      <c r="F264" s="15">
        <v>56</v>
      </c>
      <c r="G264" s="20"/>
      <c r="H264" s="15">
        <f t="shared" si="17"/>
        <v>56</v>
      </c>
      <c r="I264" s="33">
        <v>79.07</v>
      </c>
      <c r="J264" s="34">
        <f t="shared" si="18"/>
        <v>67.535</v>
      </c>
      <c r="K264" s="33">
        <v>2</v>
      </c>
    </row>
    <row r="265" s="2" customFormat="1" customHeight="1" spans="1:11">
      <c r="A265" s="15" t="s">
        <v>577</v>
      </c>
      <c r="B265" s="16" t="s">
        <v>578</v>
      </c>
      <c r="C265" s="21"/>
      <c r="D265" s="22"/>
      <c r="E265" s="23"/>
      <c r="F265" s="15">
        <v>57</v>
      </c>
      <c r="G265" s="20"/>
      <c r="H265" s="15">
        <f t="shared" si="17"/>
        <v>57</v>
      </c>
      <c r="I265" s="33">
        <v>77.63</v>
      </c>
      <c r="J265" s="34">
        <f t="shared" si="18"/>
        <v>67.315</v>
      </c>
      <c r="K265" s="33">
        <v>3</v>
      </c>
    </row>
    <row r="266" s="2" customFormat="1" customHeight="1" spans="1:11">
      <c r="A266" s="15" t="s">
        <v>579</v>
      </c>
      <c r="B266" s="16" t="s">
        <v>580</v>
      </c>
      <c r="C266" s="21"/>
      <c r="D266" s="22"/>
      <c r="E266" s="23"/>
      <c r="F266" s="15">
        <v>56</v>
      </c>
      <c r="G266" s="20"/>
      <c r="H266" s="15">
        <f t="shared" si="17"/>
        <v>56</v>
      </c>
      <c r="I266" s="33">
        <v>78.3</v>
      </c>
      <c r="J266" s="34">
        <f t="shared" si="18"/>
        <v>67.15</v>
      </c>
      <c r="K266" s="33">
        <v>4</v>
      </c>
    </row>
    <row r="267" s="2" customFormat="1" customHeight="1" spans="1:11">
      <c r="A267" s="15" t="s">
        <v>581</v>
      </c>
      <c r="B267" s="16" t="s">
        <v>582</v>
      </c>
      <c r="C267" s="21"/>
      <c r="D267" s="22"/>
      <c r="E267" s="23"/>
      <c r="F267" s="15">
        <v>54</v>
      </c>
      <c r="G267" s="20"/>
      <c r="H267" s="15">
        <f t="shared" si="17"/>
        <v>54</v>
      </c>
      <c r="I267" s="33">
        <v>79.33</v>
      </c>
      <c r="J267" s="34">
        <f t="shared" si="18"/>
        <v>66.665</v>
      </c>
      <c r="K267" s="33">
        <v>5</v>
      </c>
    </row>
    <row r="268" s="2" customFormat="1" customHeight="1" spans="1:11">
      <c r="A268" s="15" t="s">
        <v>583</v>
      </c>
      <c r="B268" s="16" t="s">
        <v>584</v>
      </c>
      <c r="C268" s="21"/>
      <c r="D268" s="22"/>
      <c r="E268" s="23"/>
      <c r="F268" s="15">
        <v>51</v>
      </c>
      <c r="G268" s="20"/>
      <c r="H268" s="15">
        <f t="shared" si="17"/>
        <v>51</v>
      </c>
      <c r="I268" s="33">
        <v>82.33</v>
      </c>
      <c r="J268" s="34">
        <f t="shared" si="18"/>
        <v>66.665</v>
      </c>
      <c r="K268" s="33">
        <v>6</v>
      </c>
    </row>
    <row r="269" s="2" customFormat="1" customHeight="1" spans="1:11">
      <c r="A269" s="15" t="s">
        <v>585</v>
      </c>
      <c r="B269" s="16" t="s">
        <v>586</v>
      </c>
      <c r="C269" s="21"/>
      <c r="D269" s="22"/>
      <c r="E269" s="23"/>
      <c r="F269" s="15">
        <v>57</v>
      </c>
      <c r="G269" s="20"/>
      <c r="H269" s="15">
        <f t="shared" ref="H269:H275" si="19">F269+G269</f>
        <v>57</v>
      </c>
      <c r="I269" s="33">
        <v>75.27</v>
      </c>
      <c r="J269" s="34">
        <f t="shared" ref="J269:J275" si="20">H269*0.5+I269*0.5</f>
        <v>66.135</v>
      </c>
      <c r="K269" s="33">
        <v>7</v>
      </c>
    </row>
    <row r="270" s="2" customFormat="1" customHeight="1" spans="1:11">
      <c r="A270" s="15" t="s">
        <v>587</v>
      </c>
      <c r="B270" s="16" t="s">
        <v>588</v>
      </c>
      <c r="C270" s="21"/>
      <c r="D270" s="22"/>
      <c r="E270" s="23"/>
      <c r="F270" s="15">
        <v>50</v>
      </c>
      <c r="G270" s="20"/>
      <c r="H270" s="15">
        <f t="shared" si="19"/>
        <v>50</v>
      </c>
      <c r="I270" s="33">
        <v>80.4</v>
      </c>
      <c r="J270" s="34">
        <f t="shared" si="20"/>
        <v>65.2</v>
      </c>
      <c r="K270" s="33">
        <v>8</v>
      </c>
    </row>
    <row r="271" s="2" customFormat="1" customHeight="1" spans="1:11">
      <c r="A271" s="15" t="s">
        <v>589</v>
      </c>
      <c r="B271" s="16" t="s">
        <v>590</v>
      </c>
      <c r="C271" s="21"/>
      <c r="D271" s="22"/>
      <c r="E271" s="23"/>
      <c r="F271" s="15">
        <v>54</v>
      </c>
      <c r="G271" s="20"/>
      <c r="H271" s="15">
        <f t="shared" si="19"/>
        <v>54</v>
      </c>
      <c r="I271" s="33">
        <v>76.13</v>
      </c>
      <c r="J271" s="34">
        <f t="shared" si="20"/>
        <v>65.065</v>
      </c>
      <c r="K271" s="33">
        <v>9</v>
      </c>
    </row>
    <row r="272" s="2" customFormat="1" customHeight="1" spans="1:11">
      <c r="A272" s="15" t="s">
        <v>591</v>
      </c>
      <c r="B272" s="16" t="s">
        <v>592</v>
      </c>
      <c r="C272" s="21"/>
      <c r="D272" s="22"/>
      <c r="E272" s="23"/>
      <c r="F272" s="15">
        <v>53</v>
      </c>
      <c r="G272" s="20"/>
      <c r="H272" s="15">
        <f t="shared" si="19"/>
        <v>53</v>
      </c>
      <c r="I272" s="33">
        <v>76.9</v>
      </c>
      <c r="J272" s="34">
        <f t="shared" si="20"/>
        <v>64.95</v>
      </c>
      <c r="K272" s="33">
        <v>10</v>
      </c>
    </row>
    <row r="273" s="2" customFormat="1" customHeight="1" spans="1:11">
      <c r="A273" s="15" t="s">
        <v>593</v>
      </c>
      <c r="B273" s="16" t="s">
        <v>594</v>
      </c>
      <c r="C273" s="21"/>
      <c r="D273" s="22"/>
      <c r="E273" s="23"/>
      <c r="F273" s="15">
        <v>51</v>
      </c>
      <c r="G273" s="20"/>
      <c r="H273" s="15">
        <f t="shared" si="19"/>
        <v>51</v>
      </c>
      <c r="I273" s="33">
        <v>78</v>
      </c>
      <c r="J273" s="34">
        <f t="shared" si="20"/>
        <v>64.5</v>
      </c>
      <c r="K273" s="33">
        <v>11</v>
      </c>
    </row>
    <row r="274" s="2" customFormat="1" customHeight="1" spans="1:11">
      <c r="A274" s="15" t="s">
        <v>595</v>
      </c>
      <c r="B274" s="16" t="s">
        <v>392</v>
      </c>
      <c r="C274" s="21"/>
      <c r="D274" s="22"/>
      <c r="E274" s="23"/>
      <c r="F274" s="15">
        <v>51</v>
      </c>
      <c r="G274" s="20"/>
      <c r="H274" s="15">
        <f t="shared" si="19"/>
        <v>51</v>
      </c>
      <c r="I274" s="33">
        <v>78</v>
      </c>
      <c r="J274" s="34">
        <f t="shared" si="20"/>
        <v>64.5</v>
      </c>
      <c r="K274" s="33">
        <v>11</v>
      </c>
    </row>
    <row r="275" s="2" customFormat="1" customHeight="1" spans="1:11">
      <c r="A275" s="15" t="s">
        <v>596</v>
      </c>
      <c r="B275" s="16" t="s">
        <v>597</v>
      </c>
      <c r="C275" s="21"/>
      <c r="D275" s="22"/>
      <c r="E275" s="23"/>
      <c r="F275" s="15">
        <v>50</v>
      </c>
      <c r="G275" s="20"/>
      <c r="H275" s="15">
        <f t="shared" si="19"/>
        <v>50</v>
      </c>
      <c r="I275" s="33">
        <v>79</v>
      </c>
      <c r="J275" s="34">
        <f t="shared" si="20"/>
        <v>64.5</v>
      </c>
      <c r="K275" s="33">
        <v>13</v>
      </c>
    </row>
    <row r="276" s="2" customFormat="1" customHeight="1" spans="1:11">
      <c r="A276" s="15" t="s">
        <v>598</v>
      </c>
      <c r="B276" s="16" t="s">
        <v>599</v>
      </c>
      <c r="C276" s="21"/>
      <c r="D276" s="22"/>
      <c r="E276" s="23"/>
      <c r="F276" s="15">
        <v>52</v>
      </c>
      <c r="G276" s="20"/>
      <c r="H276" s="15">
        <f t="shared" ref="H276:H318" si="21">F276+G276</f>
        <v>52</v>
      </c>
      <c r="I276" s="33">
        <v>76.67</v>
      </c>
      <c r="J276" s="34">
        <f t="shared" ref="J276:J326" si="22">H276*0.5+I276*0.5</f>
        <v>64.335</v>
      </c>
      <c r="K276" s="33">
        <v>14</v>
      </c>
    </row>
    <row r="277" s="2" customFormat="1" customHeight="1" spans="1:11">
      <c r="A277" s="15" t="s">
        <v>600</v>
      </c>
      <c r="B277" s="16" t="s">
        <v>601</v>
      </c>
      <c r="C277" s="21"/>
      <c r="D277" s="22"/>
      <c r="E277" s="23"/>
      <c r="F277" s="15">
        <v>50</v>
      </c>
      <c r="G277" s="20"/>
      <c r="H277" s="15">
        <f t="shared" si="21"/>
        <v>50</v>
      </c>
      <c r="I277" s="33">
        <v>78.6</v>
      </c>
      <c r="J277" s="34">
        <f t="shared" si="22"/>
        <v>64.3</v>
      </c>
      <c r="K277" s="33">
        <v>15</v>
      </c>
    </row>
    <row r="278" s="2" customFormat="1" customHeight="1" spans="1:11">
      <c r="A278" s="15" t="s">
        <v>602</v>
      </c>
      <c r="B278" s="16" t="s">
        <v>603</v>
      </c>
      <c r="C278" s="21"/>
      <c r="D278" s="22"/>
      <c r="E278" s="23"/>
      <c r="F278" s="15">
        <v>51</v>
      </c>
      <c r="G278" s="20"/>
      <c r="H278" s="15">
        <f t="shared" si="21"/>
        <v>51</v>
      </c>
      <c r="I278" s="33">
        <v>77.47</v>
      </c>
      <c r="J278" s="34">
        <f t="shared" si="22"/>
        <v>64.235</v>
      </c>
      <c r="K278" s="33">
        <v>16</v>
      </c>
    </row>
    <row r="279" s="2" customFormat="1" customHeight="1" spans="1:11">
      <c r="A279" s="15" t="s">
        <v>604</v>
      </c>
      <c r="B279" s="16" t="s">
        <v>605</v>
      </c>
      <c r="C279" s="21"/>
      <c r="D279" s="22"/>
      <c r="E279" s="23"/>
      <c r="F279" s="15">
        <v>51</v>
      </c>
      <c r="G279" s="20"/>
      <c r="H279" s="15">
        <f t="shared" si="21"/>
        <v>51</v>
      </c>
      <c r="I279" s="33">
        <v>76.93</v>
      </c>
      <c r="J279" s="34">
        <f t="shared" si="22"/>
        <v>63.965</v>
      </c>
      <c r="K279" s="33">
        <v>17</v>
      </c>
    </row>
    <row r="280" s="2" customFormat="1" customHeight="1" spans="1:11">
      <c r="A280" s="15" t="s">
        <v>606</v>
      </c>
      <c r="B280" s="16" t="s">
        <v>607</v>
      </c>
      <c r="C280" s="21"/>
      <c r="D280" s="22"/>
      <c r="E280" s="23"/>
      <c r="F280" s="15">
        <v>54</v>
      </c>
      <c r="G280" s="20"/>
      <c r="H280" s="15">
        <f t="shared" si="21"/>
        <v>54</v>
      </c>
      <c r="I280" s="33">
        <v>73.83</v>
      </c>
      <c r="J280" s="34">
        <f t="shared" si="22"/>
        <v>63.915</v>
      </c>
      <c r="K280" s="33">
        <v>18</v>
      </c>
    </row>
    <row r="281" s="2" customFormat="1" customHeight="1" spans="1:11">
      <c r="A281" s="15" t="s">
        <v>608</v>
      </c>
      <c r="B281" s="16" t="s">
        <v>609</v>
      </c>
      <c r="C281" s="21"/>
      <c r="D281" s="22"/>
      <c r="E281" s="23"/>
      <c r="F281" s="15">
        <v>50</v>
      </c>
      <c r="G281" s="20"/>
      <c r="H281" s="15">
        <f t="shared" si="21"/>
        <v>50</v>
      </c>
      <c r="I281" s="33">
        <v>77.33</v>
      </c>
      <c r="J281" s="34">
        <f t="shared" si="22"/>
        <v>63.665</v>
      </c>
      <c r="K281" s="33">
        <v>19</v>
      </c>
    </row>
    <row r="282" s="2" customFormat="1" customHeight="1" spans="1:11">
      <c r="A282" s="15" t="s">
        <v>610</v>
      </c>
      <c r="B282" s="16" t="s">
        <v>611</v>
      </c>
      <c r="C282" s="21"/>
      <c r="D282" s="22"/>
      <c r="E282" s="23"/>
      <c r="F282" s="15">
        <v>50</v>
      </c>
      <c r="G282" s="20"/>
      <c r="H282" s="15">
        <f t="shared" si="21"/>
        <v>50</v>
      </c>
      <c r="I282" s="33">
        <v>76.6</v>
      </c>
      <c r="J282" s="34">
        <f t="shared" si="22"/>
        <v>63.3</v>
      </c>
      <c r="K282" s="33">
        <v>20</v>
      </c>
    </row>
    <row r="283" s="2" customFormat="1" customHeight="1" spans="1:11">
      <c r="A283" s="15" t="s">
        <v>612</v>
      </c>
      <c r="B283" s="16" t="s">
        <v>613</v>
      </c>
      <c r="C283" s="21"/>
      <c r="D283" s="22"/>
      <c r="E283" s="23"/>
      <c r="F283" s="15">
        <v>51</v>
      </c>
      <c r="G283" s="20"/>
      <c r="H283" s="15">
        <f t="shared" si="21"/>
        <v>51</v>
      </c>
      <c r="I283" s="33">
        <v>75.17</v>
      </c>
      <c r="J283" s="34">
        <f t="shared" si="22"/>
        <v>63.085</v>
      </c>
      <c r="K283" s="33">
        <v>21</v>
      </c>
    </row>
    <row r="284" s="2" customFormat="1" customHeight="1" spans="1:11">
      <c r="A284" s="15" t="s">
        <v>614</v>
      </c>
      <c r="B284" s="16" t="s">
        <v>615</v>
      </c>
      <c r="C284" s="21"/>
      <c r="D284" s="22"/>
      <c r="E284" s="23"/>
      <c r="F284" s="15">
        <v>52</v>
      </c>
      <c r="G284" s="20"/>
      <c r="H284" s="15">
        <f t="shared" si="21"/>
        <v>52</v>
      </c>
      <c r="I284" s="33">
        <v>74.06</v>
      </c>
      <c r="J284" s="34">
        <f t="shared" si="22"/>
        <v>63.03</v>
      </c>
      <c r="K284" s="33">
        <v>22</v>
      </c>
    </row>
    <row r="285" s="2" customFormat="1" customHeight="1" spans="1:11">
      <c r="A285" s="15" t="s">
        <v>616</v>
      </c>
      <c r="B285" s="16" t="s">
        <v>617</v>
      </c>
      <c r="C285" s="24"/>
      <c r="D285" s="25"/>
      <c r="E285" s="26"/>
      <c r="F285" s="15">
        <v>52</v>
      </c>
      <c r="G285" s="20"/>
      <c r="H285" s="15">
        <f t="shared" si="21"/>
        <v>52</v>
      </c>
      <c r="I285" s="33">
        <v>72.2</v>
      </c>
      <c r="J285" s="34">
        <f t="shared" si="22"/>
        <v>62.1</v>
      </c>
      <c r="K285" s="33">
        <v>23</v>
      </c>
    </row>
    <row r="286" s="2" customFormat="1" customHeight="1" spans="1:11">
      <c r="A286" s="15" t="s">
        <v>618</v>
      </c>
      <c r="B286" s="16" t="s">
        <v>619</v>
      </c>
      <c r="C286" s="17" t="s">
        <v>620</v>
      </c>
      <c r="D286" s="18">
        <v>215075</v>
      </c>
      <c r="E286" s="19">
        <v>6</v>
      </c>
      <c r="F286" s="15">
        <v>65</v>
      </c>
      <c r="G286" s="20"/>
      <c r="H286" s="15">
        <f t="shared" si="21"/>
        <v>65</v>
      </c>
      <c r="I286" s="33">
        <v>81.6</v>
      </c>
      <c r="J286" s="34">
        <f t="shared" si="22"/>
        <v>73.3</v>
      </c>
      <c r="K286" s="33">
        <v>1</v>
      </c>
    </row>
    <row r="287" s="2" customFormat="1" customHeight="1" spans="1:11">
      <c r="A287" s="15" t="s">
        <v>621</v>
      </c>
      <c r="B287" s="16" t="s">
        <v>622</v>
      </c>
      <c r="C287" s="21"/>
      <c r="D287" s="22"/>
      <c r="E287" s="23"/>
      <c r="F287" s="15">
        <v>62</v>
      </c>
      <c r="G287" s="20"/>
      <c r="H287" s="15">
        <f t="shared" si="21"/>
        <v>62</v>
      </c>
      <c r="I287" s="33">
        <v>83.33</v>
      </c>
      <c r="J287" s="34">
        <f t="shared" si="22"/>
        <v>72.665</v>
      </c>
      <c r="K287" s="33">
        <v>2</v>
      </c>
    </row>
    <row r="288" s="2" customFormat="1" customHeight="1" spans="1:11">
      <c r="A288" s="15" t="s">
        <v>623</v>
      </c>
      <c r="B288" s="16" t="s">
        <v>624</v>
      </c>
      <c r="C288" s="21"/>
      <c r="D288" s="22"/>
      <c r="E288" s="23"/>
      <c r="F288" s="15">
        <v>64</v>
      </c>
      <c r="G288" s="20"/>
      <c r="H288" s="15">
        <f t="shared" si="21"/>
        <v>64</v>
      </c>
      <c r="I288" s="33">
        <v>81.23</v>
      </c>
      <c r="J288" s="34">
        <f t="shared" si="22"/>
        <v>72.615</v>
      </c>
      <c r="K288" s="33">
        <v>3</v>
      </c>
    </row>
    <row r="289" s="2" customFormat="1" customHeight="1" spans="1:11">
      <c r="A289" s="15" t="s">
        <v>625</v>
      </c>
      <c r="B289" s="16" t="s">
        <v>626</v>
      </c>
      <c r="C289" s="21"/>
      <c r="D289" s="22"/>
      <c r="E289" s="23"/>
      <c r="F289" s="15">
        <v>59</v>
      </c>
      <c r="G289" s="20"/>
      <c r="H289" s="15">
        <f t="shared" si="21"/>
        <v>59</v>
      </c>
      <c r="I289" s="33">
        <v>81.87</v>
      </c>
      <c r="J289" s="34">
        <f t="shared" si="22"/>
        <v>70.435</v>
      </c>
      <c r="K289" s="33">
        <v>4</v>
      </c>
    </row>
    <row r="290" s="2" customFormat="1" customHeight="1" spans="1:11">
      <c r="A290" s="15" t="s">
        <v>627</v>
      </c>
      <c r="B290" s="16" t="s">
        <v>628</v>
      </c>
      <c r="C290" s="21"/>
      <c r="D290" s="22"/>
      <c r="E290" s="23"/>
      <c r="F290" s="15">
        <v>59</v>
      </c>
      <c r="G290" s="20"/>
      <c r="H290" s="15">
        <f t="shared" si="21"/>
        <v>59</v>
      </c>
      <c r="I290" s="33">
        <v>81.4</v>
      </c>
      <c r="J290" s="34">
        <f t="shared" si="22"/>
        <v>70.2</v>
      </c>
      <c r="K290" s="33">
        <v>5</v>
      </c>
    </row>
    <row r="291" s="2" customFormat="1" customHeight="1" spans="1:11">
      <c r="A291" s="15" t="s">
        <v>629</v>
      </c>
      <c r="B291" s="16" t="s">
        <v>630</v>
      </c>
      <c r="C291" s="21"/>
      <c r="D291" s="22"/>
      <c r="E291" s="23"/>
      <c r="F291" s="15">
        <v>58</v>
      </c>
      <c r="G291" s="20"/>
      <c r="H291" s="15">
        <f t="shared" si="21"/>
        <v>58</v>
      </c>
      <c r="I291" s="33">
        <v>82.28</v>
      </c>
      <c r="J291" s="34">
        <f t="shared" si="22"/>
        <v>70.14</v>
      </c>
      <c r="K291" s="33">
        <v>6</v>
      </c>
    </row>
    <row r="292" s="2" customFormat="1" customHeight="1" spans="1:11">
      <c r="A292" s="15" t="s">
        <v>631</v>
      </c>
      <c r="B292" s="16" t="s">
        <v>632</v>
      </c>
      <c r="C292" s="21"/>
      <c r="D292" s="22"/>
      <c r="E292" s="23"/>
      <c r="F292" s="15">
        <v>59</v>
      </c>
      <c r="G292" s="20"/>
      <c r="H292" s="15">
        <f t="shared" si="21"/>
        <v>59</v>
      </c>
      <c r="I292" s="33">
        <v>80.97</v>
      </c>
      <c r="J292" s="34">
        <f t="shared" si="22"/>
        <v>69.985</v>
      </c>
      <c r="K292" s="33">
        <v>7</v>
      </c>
    </row>
    <row r="293" s="2" customFormat="1" customHeight="1" spans="1:11">
      <c r="A293" s="15" t="s">
        <v>633</v>
      </c>
      <c r="B293" s="16" t="s">
        <v>634</v>
      </c>
      <c r="C293" s="21"/>
      <c r="D293" s="22"/>
      <c r="E293" s="23"/>
      <c r="F293" s="15">
        <v>56</v>
      </c>
      <c r="G293" s="20"/>
      <c r="H293" s="15">
        <f t="shared" si="21"/>
        <v>56</v>
      </c>
      <c r="I293" s="33">
        <v>82.16</v>
      </c>
      <c r="J293" s="34">
        <f t="shared" si="22"/>
        <v>69.08</v>
      </c>
      <c r="K293" s="33">
        <v>8</v>
      </c>
    </row>
    <row r="294" s="2" customFormat="1" customHeight="1" spans="1:11">
      <c r="A294" s="15" t="s">
        <v>635</v>
      </c>
      <c r="B294" s="16" t="s">
        <v>636</v>
      </c>
      <c r="C294" s="21"/>
      <c r="D294" s="22"/>
      <c r="E294" s="23"/>
      <c r="F294" s="15">
        <v>57</v>
      </c>
      <c r="G294" s="20"/>
      <c r="H294" s="15">
        <f t="shared" si="21"/>
        <v>57</v>
      </c>
      <c r="I294" s="33">
        <v>80.67</v>
      </c>
      <c r="J294" s="34">
        <f t="shared" si="22"/>
        <v>68.835</v>
      </c>
      <c r="K294" s="33">
        <v>9</v>
      </c>
    </row>
    <row r="295" s="2" customFormat="1" customHeight="1" spans="1:11">
      <c r="A295" s="15" t="s">
        <v>637</v>
      </c>
      <c r="B295" s="16" t="s">
        <v>638</v>
      </c>
      <c r="C295" s="21"/>
      <c r="D295" s="22"/>
      <c r="E295" s="23"/>
      <c r="F295" s="15">
        <v>55</v>
      </c>
      <c r="G295" s="20"/>
      <c r="H295" s="15">
        <f t="shared" si="21"/>
        <v>55</v>
      </c>
      <c r="I295" s="33">
        <v>80.7</v>
      </c>
      <c r="J295" s="34">
        <f t="shared" si="22"/>
        <v>67.85</v>
      </c>
      <c r="K295" s="33">
        <v>10</v>
      </c>
    </row>
    <row r="296" s="2" customFormat="1" customHeight="1" spans="1:11">
      <c r="A296" s="15" t="s">
        <v>639</v>
      </c>
      <c r="B296" s="16" t="s">
        <v>640</v>
      </c>
      <c r="C296" s="21"/>
      <c r="D296" s="22"/>
      <c r="E296" s="23"/>
      <c r="F296" s="15">
        <v>56</v>
      </c>
      <c r="G296" s="20"/>
      <c r="H296" s="15">
        <f t="shared" si="21"/>
        <v>56</v>
      </c>
      <c r="I296" s="33">
        <v>79.03</v>
      </c>
      <c r="J296" s="34">
        <f t="shared" si="22"/>
        <v>67.515</v>
      </c>
      <c r="K296" s="33">
        <v>11</v>
      </c>
    </row>
    <row r="297" s="2" customFormat="1" customHeight="1" spans="1:11">
      <c r="A297" s="15" t="s">
        <v>641</v>
      </c>
      <c r="B297" s="16" t="s">
        <v>642</v>
      </c>
      <c r="C297" s="21"/>
      <c r="D297" s="22"/>
      <c r="E297" s="23"/>
      <c r="F297" s="15">
        <v>52</v>
      </c>
      <c r="G297" s="20"/>
      <c r="H297" s="15">
        <f t="shared" si="21"/>
        <v>52</v>
      </c>
      <c r="I297" s="33">
        <v>81.77</v>
      </c>
      <c r="J297" s="34">
        <f t="shared" si="22"/>
        <v>66.885</v>
      </c>
      <c r="K297" s="33">
        <v>12</v>
      </c>
    </row>
    <row r="298" s="2" customFormat="1" customHeight="1" spans="1:11">
      <c r="A298" s="15" t="s">
        <v>643</v>
      </c>
      <c r="B298" s="16" t="s">
        <v>644</v>
      </c>
      <c r="C298" s="21"/>
      <c r="D298" s="22"/>
      <c r="E298" s="23"/>
      <c r="F298" s="15">
        <v>53</v>
      </c>
      <c r="G298" s="20"/>
      <c r="H298" s="15">
        <f t="shared" si="21"/>
        <v>53</v>
      </c>
      <c r="I298" s="33">
        <v>80.33</v>
      </c>
      <c r="J298" s="34">
        <f t="shared" si="22"/>
        <v>66.665</v>
      </c>
      <c r="K298" s="33">
        <v>13</v>
      </c>
    </row>
    <row r="299" s="2" customFormat="1" customHeight="1" spans="1:11">
      <c r="A299" s="15" t="s">
        <v>645</v>
      </c>
      <c r="B299" s="16" t="s">
        <v>646</v>
      </c>
      <c r="C299" s="21"/>
      <c r="D299" s="22"/>
      <c r="E299" s="23"/>
      <c r="F299" s="15">
        <v>55</v>
      </c>
      <c r="G299" s="20"/>
      <c r="H299" s="15">
        <f t="shared" si="21"/>
        <v>55</v>
      </c>
      <c r="I299" s="33">
        <v>78</v>
      </c>
      <c r="J299" s="34">
        <f t="shared" si="22"/>
        <v>66.5</v>
      </c>
      <c r="K299" s="33">
        <v>14</v>
      </c>
    </row>
    <row r="300" s="2" customFormat="1" customHeight="1" spans="1:11">
      <c r="A300" s="15" t="s">
        <v>647</v>
      </c>
      <c r="B300" s="16" t="s">
        <v>648</v>
      </c>
      <c r="C300" s="21"/>
      <c r="D300" s="22"/>
      <c r="E300" s="23"/>
      <c r="F300" s="15">
        <v>53</v>
      </c>
      <c r="G300" s="20"/>
      <c r="H300" s="15">
        <f t="shared" si="21"/>
        <v>53</v>
      </c>
      <c r="I300" s="33">
        <v>78.87</v>
      </c>
      <c r="J300" s="34">
        <f t="shared" si="22"/>
        <v>65.935</v>
      </c>
      <c r="K300" s="33">
        <v>15</v>
      </c>
    </row>
    <row r="301" s="2" customFormat="1" customHeight="1" spans="1:11">
      <c r="A301" s="15" t="s">
        <v>649</v>
      </c>
      <c r="B301" s="16" t="s">
        <v>650</v>
      </c>
      <c r="C301" s="21"/>
      <c r="D301" s="22"/>
      <c r="E301" s="23"/>
      <c r="F301" s="15">
        <v>51</v>
      </c>
      <c r="G301" s="20"/>
      <c r="H301" s="15">
        <f t="shared" si="21"/>
        <v>51</v>
      </c>
      <c r="I301" s="33">
        <v>79.83</v>
      </c>
      <c r="J301" s="34">
        <f t="shared" si="22"/>
        <v>65.415</v>
      </c>
      <c r="K301" s="33">
        <v>16</v>
      </c>
    </row>
    <row r="302" s="2" customFormat="1" customHeight="1" spans="1:11">
      <c r="A302" s="15" t="s">
        <v>651</v>
      </c>
      <c r="B302" s="16" t="s">
        <v>652</v>
      </c>
      <c r="C302" s="21"/>
      <c r="D302" s="22"/>
      <c r="E302" s="23"/>
      <c r="F302" s="15">
        <v>51</v>
      </c>
      <c r="G302" s="20"/>
      <c r="H302" s="15">
        <f t="shared" si="21"/>
        <v>51</v>
      </c>
      <c r="I302" s="33">
        <v>79.37</v>
      </c>
      <c r="J302" s="34">
        <f t="shared" si="22"/>
        <v>65.185</v>
      </c>
      <c r="K302" s="33">
        <v>17</v>
      </c>
    </row>
    <row r="303" s="2" customFormat="1" customHeight="1" spans="1:11">
      <c r="A303" s="15" t="s">
        <v>653</v>
      </c>
      <c r="B303" s="16" t="s">
        <v>654</v>
      </c>
      <c r="C303" s="24"/>
      <c r="D303" s="25"/>
      <c r="E303" s="26"/>
      <c r="F303" s="15">
        <v>51</v>
      </c>
      <c r="G303" s="20"/>
      <c r="H303" s="15">
        <f t="shared" si="21"/>
        <v>51</v>
      </c>
      <c r="I303" s="33">
        <v>78.6</v>
      </c>
      <c r="J303" s="34">
        <f t="shared" si="22"/>
        <v>64.8</v>
      </c>
      <c r="K303" s="33">
        <v>18</v>
      </c>
    </row>
    <row r="304" s="2" customFormat="1" customHeight="1" spans="1:11">
      <c r="A304" s="15" t="s">
        <v>655</v>
      </c>
      <c r="B304" s="16" t="s">
        <v>656</v>
      </c>
      <c r="C304" s="17" t="s">
        <v>657</v>
      </c>
      <c r="D304" s="18">
        <v>215076</v>
      </c>
      <c r="E304" s="19">
        <v>6</v>
      </c>
      <c r="F304" s="15">
        <v>62</v>
      </c>
      <c r="G304" s="20"/>
      <c r="H304" s="15">
        <f t="shared" si="21"/>
        <v>62</v>
      </c>
      <c r="I304" s="33">
        <v>81.73</v>
      </c>
      <c r="J304" s="34">
        <f t="shared" si="22"/>
        <v>71.865</v>
      </c>
      <c r="K304" s="33">
        <v>1</v>
      </c>
    </row>
    <row r="305" s="2" customFormat="1" customHeight="1" spans="1:11">
      <c r="A305" s="15" t="s">
        <v>658</v>
      </c>
      <c r="B305" s="16" t="s">
        <v>659</v>
      </c>
      <c r="C305" s="21"/>
      <c r="D305" s="22"/>
      <c r="E305" s="23"/>
      <c r="F305" s="15">
        <v>56</v>
      </c>
      <c r="G305" s="20"/>
      <c r="H305" s="15">
        <f t="shared" si="21"/>
        <v>56</v>
      </c>
      <c r="I305" s="33">
        <v>82.47</v>
      </c>
      <c r="J305" s="34">
        <f t="shared" si="22"/>
        <v>69.235</v>
      </c>
      <c r="K305" s="33">
        <v>2</v>
      </c>
    </row>
    <row r="306" s="2" customFormat="1" customHeight="1" spans="1:11">
      <c r="A306" s="15" t="s">
        <v>660</v>
      </c>
      <c r="B306" s="16" t="s">
        <v>661</v>
      </c>
      <c r="C306" s="21"/>
      <c r="D306" s="22"/>
      <c r="E306" s="23"/>
      <c r="F306" s="15">
        <v>56</v>
      </c>
      <c r="G306" s="20"/>
      <c r="H306" s="15">
        <f t="shared" si="21"/>
        <v>56</v>
      </c>
      <c r="I306" s="33">
        <v>80.37</v>
      </c>
      <c r="J306" s="34">
        <f t="shared" si="22"/>
        <v>68.185</v>
      </c>
      <c r="K306" s="33">
        <v>3</v>
      </c>
    </row>
    <row r="307" s="2" customFormat="1" customHeight="1" spans="1:11">
      <c r="A307" s="15" t="s">
        <v>662</v>
      </c>
      <c r="B307" s="16" t="s">
        <v>663</v>
      </c>
      <c r="C307" s="21"/>
      <c r="D307" s="22"/>
      <c r="E307" s="23"/>
      <c r="F307" s="15">
        <v>52</v>
      </c>
      <c r="G307" s="20"/>
      <c r="H307" s="15">
        <f t="shared" si="21"/>
        <v>52</v>
      </c>
      <c r="I307" s="33">
        <v>82.86</v>
      </c>
      <c r="J307" s="34">
        <f t="shared" si="22"/>
        <v>67.43</v>
      </c>
      <c r="K307" s="33">
        <v>4</v>
      </c>
    </row>
    <row r="308" s="2" customFormat="1" customHeight="1" spans="1:11">
      <c r="A308" s="15" t="s">
        <v>664</v>
      </c>
      <c r="B308" s="16" t="s">
        <v>665</v>
      </c>
      <c r="C308" s="21"/>
      <c r="D308" s="22"/>
      <c r="E308" s="23"/>
      <c r="F308" s="15">
        <v>54</v>
      </c>
      <c r="G308" s="20"/>
      <c r="H308" s="15">
        <f t="shared" si="21"/>
        <v>54</v>
      </c>
      <c r="I308" s="33">
        <v>80.53</v>
      </c>
      <c r="J308" s="34">
        <f t="shared" si="22"/>
        <v>67.265</v>
      </c>
      <c r="K308" s="33">
        <v>5</v>
      </c>
    </row>
    <row r="309" s="2" customFormat="1" customHeight="1" spans="1:11">
      <c r="A309" s="15" t="s">
        <v>666</v>
      </c>
      <c r="B309" s="16" t="s">
        <v>667</v>
      </c>
      <c r="C309" s="21"/>
      <c r="D309" s="22"/>
      <c r="E309" s="23"/>
      <c r="F309" s="15">
        <v>53</v>
      </c>
      <c r="G309" s="20"/>
      <c r="H309" s="15">
        <f t="shared" si="21"/>
        <v>53</v>
      </c>
      <c r="I309" s="33">
        <v>79.6</v>
      </c>
      <c r="J309" s="34">
        <f t="shared" si="22"/>
        <v>66.3</v>
      </c>
      <c r="K309" s="33">
        <v>6</v>
      </c>
    </row>
    <row r="310" s="2" customFormat="1" customHeight="1" spans="1:11">
      <c r="A310" s="15" t="s">
        <v>668</v>
      </c>
      <c r="B310" s="16" t="s">
        <v>669</v>
      </c>
      <c r="C310" s="21"/>
      <c r="D310" s="22"/>
      <c r="E310" s="23"/>
      <c r="F310" s="15">
        <v>53</v>
      </c>
      <c r="G310" s="20"/>
      <c r="H310" s="15">
        <f t="shared" si="21"/>
        <v>53</v>
      </c>
      <c r="I310" s="33">
        <v>79.57</v>
      </c>
      <c r="J310" s="34">
        <f t="shared" si="22"/>
        <v>66.285</v>
      </c>
      <c r="K310" s="33">
        <v>7</v>
      </c>
    </row>
    <row r="311" s="2" customFormat="1" customHeight="1" spans="1:11">
      <c r="A311" s="15" t="s">
        <v>670</v>
      </c>
      <c r="B311" s="16" t="s">
        <v>671</v>
      </c>
      <c r="C311" s="21"/>
      <c r="D311" s="22"/>
      <c r="E311" s="23"/>
      <c r="F311" s="15">
        <v>53</v>
      </c>
      <c r="G311" s="20"/>
      <c r="H311" s="15">
        <f t="shared" si="21"/>
        <v>53</v>
      </c>
      <c r="I311" s="33">
        <v>79.37</v>
      </c>
      <c r="J311" s="34">
        <f t="shared" si="22"/>
        <v>66.185</v>
      </c>
      <c r="K311" s="33">
        <v>8</v>
      </c>
    </row>
    <row r="312" s="2" customFormat="1" customHeight="1" spans="1:11">
      <c r="A312" s="15" t="s">
        <v>672</v>
      </c>
      <c r="B312" s="16" t="s">
        <v>673</v>
      </c>
      <c r="C312" s="21"/>
      <c r="D312" s="22"/>
      <c r="E312" s="23"/>
      <c r="F312" s="15">
        <v>50</v>
      </c>
      <c r="G312" s="20"/>
      <c r="H312" s="15">
        <f t="shared" si="21"/>
        <v>50</v>
      </c>
      <c r="I312" s="33">
        <v>81.53</v>
      </c>
      <c r="J312" s="34">
        <f t="shared" si="22"/>
        <v>65.765</v>
      </c>
      <c r="K312" s="33">
        <v>9</v>
      </c>
    </row>
    <row r="313" s="2" customFormat="1" customHeight="1" spans="1:11">
      <c r="A313" s="15" t="s">
        <v>674</v>
      </c>
      <c r="B313" s="16" t="s">
        <v>675</v>
      </c>
      <c r="C313" s="21"/>
      <c r="D313" s="22"/>
      <c r="E313" s="23"/>
      <c r="F313" s="15">
        <v>50</v>
      </c>
      <c r="G313" s="20"/>
      <c r="H313" s="15">
        <f t="shared" si="21"/>
        <v>50</v>
      </c>
      <c r="I313" s="33">
        <v>80.1</v>
      </c>
      <c r="J313" s="34">
        <f t="shared" si="22"/>
        <v>65.05</v>
      </c>
      <c r="K313" s="33">
        <v>10</v>
      </c>
    </row>
    <row r="314" s="2" customFormat="1" customHeight="1" spans="1:11">
      <c r="A314" s="15" t="s">
        <v>676</v>
      </c>
      <c r="B314" s="16" t="s">
        <v>677</v>
      </c>
      <c r="C314" s="21"/>
      <c r="D314" s="22"/>
      <c r="E314" s="23"/>
      <c r="F314" s="15">
        <v>50</v>
      </c>
      <c r="G314" s="20"/>
      <c r="H314" s="15">
        <f t="shared" si="21"/>
        <v>50</v>
      </c>
      <c r="I314" s="33">
        <v>79.86</v>
      </c>
      <c r="J314" s="34">
        <f t="shared" si="22"/>
        <v>64.93</v>
      </c>
      <c r="K314" s="33">
        <v>11</v>
      </c>
    </row>
    <row r="315" s="2" customFormat="1" customHeight="1" spans="1:11">
      <c r="A315" s="15" t="s">
        <v>678</v>
      </c>
      <c r="B315" s="16" t="s">
        <v>679</v>
      </c>
      <c r="C315" s="21"/>
      <c r="D315" s="22"/>
      <c r="E315" s="23"/>
      <c r="F315" s="15">
        <v>49</v>
      </c>
      <c r="G315" s="20"/>
      <c r="H315" s="15">
        <f t="shared" si="21"/>
        <v>49</v>
      </c>
      <c r="I315" s="33">
        <v>79.83</v>
      </c>
      <c r="J315" s="34">
        <f t="shared" si="22"/>
        <v>64.415</v>
      </c>
      <c r="K315" s="33">
        <v>12</v>
      </c>
    </row>
    <row r="316" s="2" customFormat="1" customHeight="1" spans="1:11">
      <c r="A316" s="15" t="s">
        <v>680</v>
      </c>
      <c r="B316" s="16" t="s">
        <v>681</v>
      </c>
      <c r="C316" s="21"/>
      <c r="D316" s="22"/>
      <c r="E316" s="23"/>
      <c r="F316" s="15">
        <v>49</v>
      </c>
      <c r="G316" s="20"/>
      <c r="H316" s="15">
        <f t="shared" si="21"/>
        <v>49</v>
      </c>
      <c r="I316" s="33">
        <v>79.53</v>
      </c>
      <c r="J316" s="34">
        <f t="shared" si="22"/>
        <v>64.265</v>
      </c>
      <c r="K316" s="33">
        <v>13</v>
      </c>
    </row>
    <row r="317" s="2" customFormat="1" customHeight="1" spans="1:11">
      <c r="A317" s="15" t="s">
        <v>682</v>
      </c>
      <c r="B317" s="16" t="s">
        <v>683</v>
      </c>
      <c r="C317" s="21"/>
      <c r="D317" s="22"/>
      <c r="E317" s="23"/>
      <c r="F317" s="15">
        <v>51</v>
      </c>
      <c r="G317" s="20"/>
      <c r="H317" s="15">
        <f t="shared" si="21"/>
        <v>51</v>
      </c>
      <c r="I317" s="33">
        <v>77.27</v>
      </c>
      <c r="J317" s="34">
        <f t="shared" si="22"/>
        <v>64.135</v>
      </c>
      <c r="K317" s="33">
        <v>14</v>
      </c>
    </row>
    <row r="318" s="2" customFormat="1" customHeight="1" spans="1:11">
      <c r="A318" s="15" t="s">
        <v>684</v>
      </c>
      <c r="B318" s="16" t="s">
        <v>685</v>
      </c>
      <c r="C318" s="21"/>
      <c r="D318" s="22"/>
      <c r="E318" s="23"/>
      <c r="F318" s="15">
        <v>50</v>
      </c>
      <c r="G318" s="20"/>
      <c r="H318" s="15">
        <f t="shared" si="21"/>
        <v>50</v>
      </c>
      <c r="I318" s="33">
        <v>77.93</v>
      </c>
      <c r="J318" s="34">
        <f t="shared" si="22"/>
        <v>63.965</v>
      </c>
      <c r="K318" s="33">
        <v>15</v>
      </c>
    </row>
    <row r="319" s="2" customFormat="1" customHeight="1" spans="1:11">
      <c r="A319" s="15" t="s">
        <v>686</v>
      </c>
      <c r="B319" s="16" t="s">
        <v>687</v>
      </c>
      <c r="C319" s="21"/>
      <c r="D319" s="22"/>
      <c r="E319" s="23"/>
      <c r="F319" s="15">
        <v>47</v>
      </c>
      <c r="G319" s="20"/>
      <c r="H319" s="15">
        <v>47</v>
      </c>
      <c r="I319" s="33">
        <v>80.5</v>
      </c>
      <c r="J319" s="34">
        <f t="shared" si="22"/>
        <v>63.75</v>
      </c>
      <c r="K319" s="33">
        <v>16</v>
      </c>
    </row>
    <row r="320" s="2" customFormat="1" customHeight="1" spans="1:11">
      <c r="A320" s="15" t="s">
        <v>688</v>
      </c>
      <c r="B320" s="16" t="s">
        <v>689</v>
      </c>
      <c r="C320" s="21"/>
      <c r="D320" s="22"/>
      <c r="E320" s="23"/>
      <c r="F320" s="15">
        <v>49</v>
      </c>
      <c r="G320" s="20"/>
      <c r="H320" s="15">
        <f>F320+G320</f>
        <v>49</v>
      </c>
      <c r="I320" s="33">
        <v>78.33</v>
      </c>
      <c r="J320" s="34">
        <f t="shared" si="22"/>
        <v>63.665</v>
      </c>
      <c r="K320" s="33">
        <v>17</v>
      </c>
    </row>
    <row r="321" s="2" customFormat="1" customHeight="1" spans="1:11">
      <c r="A321" s="15" t="s">
        <v>690</v>
      </c>
      <c r="B321" s="16" t="s">
        <v>691</v>
      </c>
      <c r="C321" s="21"/>
      <c r="D321" s="22"/>
      <c r="E321" s="23"/>
      <c r="F321" s="15">
        <v>47</v>
      </c>
      <c r="G321" s="20"/>
      <c r="H321" s="15">
        <v>47</v>
      </c>
      <c r="I321" s="33">
        <v>80.27</v>
      </c>
      <c r="J321" s="34">
        <f t="shared" si="22"/>
        <v>63.635</v>
      </c>
      <c r="K321" s="33">
        <v>18</v>
      </c>
    </row>
    <row r="322" s="2" customFormat="1" customHeight="1" spans="1:11">
      <c r="A322" s="15" t="s">
        <v>692</v>
      </c>
      <c r="B322" s="16" t="s">
        <v>693</v>
      </c>
      <c r="C322" s="21"/>
      <c r="D322" s="22"/>
      <c r="E322" s="23"/>
      <c r="F322" s="15">
        <v>47</v>
      </c>
      <c r="G322" s="20"/>
      <c r="H322" s="15">
        <v>47</v>
      </c>
      <c r="I322" s="33">
        <v>78.7</v>
      </c>
      <c r="J322" s="34">
        <f t="shared" si="22"/>
        <v>62.85</v>
      </c>
      <c r="K322" s="33">
        <v>19</v>
      </c>
    </row>
    <row r="323" s="2" customFormat="1" customHeight="1" spans="1:11">
      <c r="A323" s="15" t="s">
        <v>694</v>
      </c>
      <c r="B323" s="16" t="s">
        <v>695</v>
      </c>
      <c r="C323" s="24"/>
      <c r="D323" s="25"/>
      <c r="E323" s="26"/>
      <c r="F323" s="15">
        <v>48</v>
      </c>
      <c r="G323" s="20"/>
      <c r="H323" s="15">
        <f t="shared" ref="H323:H334" si="23">F323+G323</f>
        <v>48</v>
      </c>
      <c r="I323" s="33">
        <v>74.57</v>
      </c>
      <c r="J323" s="34">
        <f t="shared" si="22"/>
        <v>61.285</v>
      </c>
      <c r="K323" s="33">
        <v>20</v>
      </c>
    </row>
    <row r="324" s="2" customFormat="1" ht="18" customHeight="1" spans="1:11">
      <c r="A324" s="15" t="s">
        <v>696</v>
      </c>
      <c r="B324" s="16" t="s">
        <v>697</v>
      </c>
      <c r="C324" s="17" t="s">
        <v>698</v>
      </c>
      <c r="D324" s="18">
        <v>215077</v>
      </c>
      <c r="E324" s="19">
        <v>5</v>
      </c>
      <c r="F324" s="15">
        <v>72</v>
      </c>
      <c r="G324" s="20"/>
      <c r="H324" s="15">
        <f t="shared" si="23"/>
        <v>72</v>
      </c>
      <c r="I324" s="33">
        <v>80.77</v>
      </c>
      <c r="J324" s="34">
        <f t="shared" si="22"/>
        <v>76.385</v>
      </c>
      <c r="K324" s="33">
        <v>1</v>
      </c>
    </row>
    <row r="325" s="2" customFormat="1" ht="18" customHeight="1" spans="1:11">
      <c r="A325" s="15" t="s">
        <v>699</v>
      </c>
      <c r="B325" s="16" t="s">
        <v>700</v>
      </c>
      <c r="C325" s="21"/>
      <c r="D325" s="22"/>
      <c r="E325" s="23"/>
      <c r="F325" s="15">
        <v>66</v>
      </c>
      <c r="G325" s="20"/>
      <c r="H325" s="15">
        <f t="shared" si="23"/>
        <v>66</v>
      </c>
      <c r="I325" s="33">
        <v>79.93</v>
      </c>
      <c r="J325" s="34">
        <f t="shared" si="22"/>
        <v>72.965</v>
      </c>
      <c r="K325" s="33">
        <v>2</v>
      </c>
    </row>
    <row r="326" s="2" customFormat="1" ht="18" customHeight="1" spans="1:11">
      <c r="A326" s="15" t="s">
        <v>701</v>
      </c>
      <c r="B326" s="16" t="s">
        <v>702</v>
      </c>
      <c r="C326" s="21"/>
      <c r="D326" s="22"/>
      <c r="E326" s="23"/>
      <c r="F326" s="15">
        <v>63</v>
      </c>
      <c r="G326" s="20"/>
      <c r="H326" s="15">
        <f t="shared" si="23"/>
        <v>63</v>
      </c>
      <c r="I326" s="33">
        <v>82.23</v>
      </c>
      <c r="J326" s="34">
        <f t="shared" si="22"/>
        <v>72.615</v>
      </c>
      <c r="K326" s="33">
        <v>3</v>
      </c>
    </row>
    <row r="327" s="2" customFormat="1" ht="18" customHeight="1" spans="1:11">
      <c r="A327" s="15" t="s">
        <v>703</v>
      </c>
      <c r="B327" s="16" t="s">
        <v>704</v>
      </c>
      <c r="C327" s="21"/>
      <c r="D327" s="22"/>
      <c r="E327" s="23"/>
      <c r="F327" s="15">
        <v>65</v>
      </c>
      <c r="G327" s="20"/>
      <c r="H327" s="15">
        <f t="shared" si="23"/>
        <v>65</v>
      </c>
      <c r="I327" s="33">
        <v>80.13</v>
      </c>
      <c r="J327" s="34">
        <f t="shared" ref="J327:J336" si="24">H327*0.5+I327*0.5</f>
        <v>72.565</v>
      </c>
      <c r="K327" s="33">
        <v>4</v>
      </c>
    </row>
    <row r="328" s="2" customFormat="1" ht="18" customHeight="1" spans="1:11">
      <c r="A328" s="15" t="s">
        <v>705</v>
      </c>
      <c r="B328" s="16" t="s">
        <v>706</v>
      </c>
      <c r="C328" s="21"/>
      <c r="D328" s="22"/>
      <c r="E328" s="23"/>
      <c r="F328" s="15">
        <v>63</v>
      </c>
      <c r="G328" s="20"/>
      <c r="H328" s="15">
        <f t="shared" si="23"/>
        <v>63</v>
      </c>
      <c r="I328" s="33">
        <v>80.33</v>
      </c>
      <c r="J328" s="34">
        <f t="shared" si="24"/>
        <v>71.665</v>
      </c>
      <c r="K328" s="33">
        <v>5</v>
      </c>
    </row>
    <row r="329" s="2" customFormat="1" ht="18" customHeight="1" spans="1:11">
      <c r="A329" s="15" t="s">
        <v>707</v>
      </c>
      <c r="B329" s="16" t="s">
        <v>708</v>
      </c>
      <c r="C329" s="21"/>
      <c r="D329" s="22"/>
      <c r="E329" s="23"/>
      <c r="F329" s="15">
        <v>60</v>
      </c>
      <c r="G329" s="20"/>
      <c r="H329" s="15">
        <f t="shared" si="23"/>
        <v>60</v>
      </c>
      <c r="I329" s="33">
        <v>82.37</v>
      </c>
      <c r="J329" s="34">
        <f t="shared" si="24"/>
        <v>71.185</v>
      </c>
      <c r="K329" s="33">
        <v>6</v>
      </c>
    </row>
    <row r="330" s="2" customFormat="1" ht="18" customHeight="1" spans="1:11">
      <c r="A330" s="15" t="s">
        <v>709</v>
      </c>
      <c r="B330" s="16" t="s">
        <v>710</v>
      </c>
      <c r="C330" s="21"/>
      <c r="D330" s="22"/>
      <c r="E330" s="23"/>
      <c r="F330" s="15">
        <v>61</v>
      </c>
      <c r="G330" s="20"/>
      <c r="H330" s="15">
        <f t="shared" si="23"/>
        <v>61</v>
      </c>
      <c r="I330" s="33">
        <v>80.3</v>
      </c>
      <c r="J330" s="34">
        <f t="shared" si="24"/>
        <v>70.65</v>
      </c>
      <c r="K330" s="33">
        <v>7</v>
      </c>
    </row>
    <row r="331" s="2" customFormat="1" ht="18" customHeight="1" spans="1:11">
      <c r="A331" s="15" t="s">
        <v>711</v>
      </c>
      <c r="B331" s="16" t="s">
        <v>712</v>
      </c>
      <c r="C331" s="21"/>
      <c r="D331" s="22"/>
      <c r="E331" s="23"/>
      <c r="F331" s="15">
        <v>62</v>
      </c>
      <c r="G331" s="20"/>
      <c r="H331" s="15">
        <f t="shared" si="23"/>
        <v>62</v>
      </c>
      <c r="I331" s="33">
        <v>77.97</v>
      </c>
      <c r="J331" s="34">
        <f t="shared" si="24"/>
        <v>69.985</v>
      </c>
      <c r="K331" s="33">
        <v>8</v>
      </c>
    </row>
    <row r="332" s="2" customFormat="1" ht="18" customHeight="1" spans="1:11">
      <c r="A332" s="15" t="s">
        <v>713</v>
      </c>
      <c r="B332" s="16" t="s">
        <v>714</v>
      </c>
      <c r="C332" s="21"/>
      <c r="D332" s="22"/>
      <c r="E332" s="23"/>
      <c r="F332" s="15">
        <v>59</v>
      </c>
      <c r="G332" s="20"/>
      <c r="H332" s="15">
        <f t="shared" si="23"/>
        <v>59</v>
      </c>
      <c r="I332" s="33">
        <v>80.77</v>
      </c>
      <c r="J332" s="34">
        <f t="shared" si="24"/>
        <v>69.885</v>
      </c>
      <c r="K332" s="33">
        <v>9</v>
      </c>
    </row>
    <row r="333" s="2" customFormat="1" ht="18" customHeight="1" spans="1:11">
      <c r="A333" s="15" t="s">
        <v>715</v>
      </c>
      <c r="B333" s="16" t="s">
        <v>716</v>
      </c>
      <c r="C333" s="21"/>
      <c r="D333" s="22"/>
      <c r="E333" s="23"/>
      <c r="F333" s="15">
        <v>59</v>
      </c>
      <c r="G333" s="20"/>
      <c r="H333" s="15">
        <f t="shared" si="23"/>
        <v>59</v>
      </c>
      <c r="I333" s="33">
        <v>80.03</v>
      </c>
      <c r="J333" s="34">
        <f t="shared" si="24"/>
        <v>69.515</v>
      </c>
      <c r="K333" s="33">
        <v>10</v>
      </c>
    </row>
    <row r="334" s="2" customFormat="1" ht="18" customHeight="1" spans="1:11">
      <c r="A334" s="15" t="s">
        <v>717</v>
      </c>
      <c r="B334" s="16" t="s">
        <v>718</v>
      </c>
      <c r="C334" s="21"/>
      <c r="D334" s="22"/>
      <c r="E334" s="23"/>
      <c r="F334" s="15">
        <v>54</v>
      </c>
      <c r="G334" s="20"/>
      <c r="H334" s="15">
        <f t="shared" si="23"/>
        <v>54</v>
      </c>
      <c r="I334" s="33">
        <v>78.37</v>
      </c>
      <c r="J334" s="34">
        <f t="shared" si="24"/>
        <v>66.185</v>
      </c>
      <c r="K334" s="33">
        <v>11</v>
      </c>
    </row>
    <row r="335" s="2" customFormat="1" ht="18" customHeight="1" spans="1:11">
      <c r="A335" s="15" t="s">
        <v>719</v>
      </c>
      <c r="B335" s="16" t="s">
        <v>720</v>
      </c>
      <c r="C335" s="21"/>
      <c r="D335" s="22"/>
      <c r="E335" s="23"/>
      <c r="F335" s="15">
        <v>48</v>
      </c>
      <c r="G335" s="20"/>
      <c r="H335" s="15">
        <v>48</v>
      </c>
      <c r="I335" s="33">
        <v>82.13</v>
      </c>
      <c r="J335" s="34">
        <f t="shared" si="24"/>
        <v>65.065</v>
      </c>
      <c r="K335" s="33">
        <v>12</v>
      </c>
    </row>
    <row r="336" s="2" customFormat="1" ht="18" customHeight="1" spans="1:11">
      <c r="A336" s="15" t="s">
        <v>721</v>
      </c>
      <c r="B336" s="16" t="s">
        <v>722</v>
      </c>
      <c r="C336" s="21"/>
      <c r="D336" s="22"/>
      <c r="E336" s="23"/>
      <c r="F336" s="15">
        <v>48</v>
      </c>
      <c r="G336" s="20"/>
      <c r="H336" s="15">
        <v>48</v>
      </c>
      <c r="I336" s="33">
        <v>78.63</v>
      </c>
      <c r="J336" s="34">
        <f t="shared" si="24"/>
        <v>63.315</v>
      </c>
      <c r="K336" s="33">
        <v>13</v>
      </c>
    </row>
    <row r="337" s="2" customFormat="1" ht="18" customHeight="1" spans="1:11">
      <c r="A337" s="15" t="s">
        <v>723</v>
      </c>
      <c r="B337" s="16" t="s">
        <v>724</v>
      </c>
      <c r="C337" s="21"/>
      <c r="D337" s="22"/>
      <c r="E337" s="23"/>
      <c r="F337" s="15">
        <v>55</v>
      </c>
      <c r="G337" s="20"/>
      <c r="H337" s="15">
        <f t="shared" ref="H337:H370" si="25">F337+G337</f>
        <v>55</v>
      </c>
      <c r="I337" s="33" t="s">
        <v>64</v>
      </c>
      <c r="J337" s="34"/>
      <c r="K337" s="33"/>
    </row>
    <row r="338" s="2" customFormat="1" ht="18" customHeight="1" spans="1:11">
      <c r="A338" s="15" t="s">
        <v>725</v>
      </c>
      <c r="B338" s="16" t="s">
        <v>726</v>
      </c>
      <c r="C338" s="24"/>
      <c r="D338" s="25"/>
      <c r="E338" s="26"/>
      <c r="F338" s="15">
        <v>54</v>
      </c>
      <c r="G338" s="20"/>
      <c r="H338" s="15">
        <f t="shared" si="25"/>
        <v>54</v>
      </c>
      <c r="I338" s="33" t="s">
        <v>64</v>
      </c>
      <c r="J338" s="34"/>
      <c r="K338" s="33"/>
    </row>
    <row r="339" s="2" customFormat="1" ht="18" customHeight="1" spans="1:11">
      <c r="A339" s="15" t="s">
        <v>727</v>
      </c>
      <c r="B339" s="16" t="s">
        <v>728</v>
      </c>
      <c r="C339" s="17" t="s">
        <v>729</v>
      </c>
      <c r="D339" s="18">
        <v>215080</v>
      </c>
      <c r="E339" s="19">
        <v>9</v>
      </c>
      <c r="F339" s="15">
        <v>74</v>
      </c>
      <c r="G339" s="20"/>
      <c r="H339" s="15">
        <f t="shared" si="25"/>
        <v>74</v>
      </c>
      <c r="I339" s="33">
        <v>81.7</v>
      </c>
      <c r="J339" s="34">
        <f t="shared" ref="J339:J348" si="26">H339*0.5+I339*0.5</f>
        <v>77.85</v>
      </c>
      <c r="K339" s="33">
        <v>1</v>
      </c>
    </row>
    <row r="340" s="2" customFormat="1" ht="18" customHeight="1" spans="1:11">
      <c r="A340" s="15" t="s">
        <v>730</v>
      </c>
      <c r="B340" s="16" t="s">
        <v>731</v>
      </c>
      <c r="C340" s="21"/>
      <c r="D340" s="22"/>
      <c r="E340" s="23"/>
      <c r="F340" s="15">
        <v>55</v>
      </c>
      <c r="G340" s="20"/>
      <c r="H340" s="15">
        <f t="shared" si="25"/>
        <v>55</v>
      </c>
      <c r="I340" s="33">
        <v>76.6</v>
      </c>
      <c r="J340" s="34">
        <f t="shared" si="26"/>
        <v>65.8</v>
      </c>
      <c r="K340" s="33">
        <v>2</v>
      </c>
    </row>
    <row r="341" s="2" customFormat="1" ht="18" customHeight="1" spans="1:11">
      <c r="A341" s="15" t="s">
        <v>732</v>
      </c>
      <c r="B341" s="16" t="s">
        <v>733</v>
      </c>
      <c r="C341" s="21"/>
      <c r="D341" s="22"/>
      <c r="E341" s="23"/>
      <c r="F341" s="15">
        <v>50</v>
      </c>
      <c r="G341" s="20"/>
      <c r="H341" s="15">
        <f t="shared" si="25"/>
        <v>50</v>
      </c>
      <c r="I341" s="33">
        <v>81.17</v>
      </c>
      <c r="J341" s="34">
        <f t="shared" si="26"/>
        <v>65.585</v>
      </c>
      <c r="K341" s="33">
        <v>3</v>
      </c>
    </row>
    <row r="342" s="2" customFormat="1" ht="18" customHeight="1" spans="1:11">
      <c r="A342" s="15" t="s">
        <v>734</v>
      </c>
      <c r="B342" s="16" t="s">
        <v>735</v>
      </c>
      <c r="C342" s="21"/>
      <c r="D342" s="22"/>
      <c r="E342" s="23"/>
      <c r="F342" s="15">
        <v>52</v>
      </c>
      <c r="G342" s="20"/>
      <c r="H342" s="15">
        <f t="shared" si="25"/>
        <v>52</v>
      </c>
      <c r="I342" s="33">
        <v>76.63</v>
      </c>
      <c r="J342" s="34">
        <f t="shared" si="26"/>
        <v>64.315</v>
      </c>
      <c r="K342" s="33">
        <v>4</v>
      </c>
    </row>
    <row r="343" s="2" customFormat="1" ht="18" customHeight="1" spans="1:11">
      <c r="A343" s="15" t="s">
        <v>736</v>
      </c>
      <c r="B343" s="16" t="s">
        <v>737</v>
      </c>
      <c r="C343" s="21"/>
      <c r="D343" s="22"/>
      <c r="E343" s="23"/>
      <c r="F343" s="15">
        <v>50</v>
      </c>
      <c r="G343" s="20"/>
      <c r="H343" s="15">
        <f t="shared" si="25"/>
        <v>50</v>
      </c>
      <c r="I343" s="33">
        <v>78.53</v>
      </c>
      <c r="J343" s="34">
        <f t="shared" si="26"/>
        <v>64.265</v>
      </c>
      <c r="K343" s="33">
        <v>5</v>
      </c>
    </row>
    <row r="344" s="2" customFormat="1" ht="18" customHeight="1" spans="1:11">
      <c r="A344" s="15" t="s">
        <v>738</v>
      </c>
      <c r="B344" s="16" t="s">
        <v>739</v>
      </c>
      <c r="C344" s="21"/>
      <c r="D344" s="22"/>
      <c r="E344" s="23"/>
      <c r="F344" s="15">
        <v>46</v>
      </c>
      <c r="G344" s="20"/>
      <c r="H344" s="15">
        <f t="shared" si="25"/>
        <v>46</v>
      </c>
      <c r="I344" s="33">
        <v>79.03</v>
      </c>
      <c r="J344" s="34">
        <f t="shared" si="26"/>
        <v>62.515</v>
      </c>
      <c r="K344" s="33">
        <v>6</v>
      </c>
    </row>
    <row r="345" s="2" customFormat="1" ht="18" customHeight="1" spans="1:11">
      <c r="A345" s="15" t="s">
        <v>740</v>
      </c>
      <c r="B345" s="16" t="s">
        <v>741</v>
      </c>
      <c r="C345" s="21"/>
      <c r="D345" s="22"/>
      <c r="E345" s="23"/>
      <c r="F345" s="15">
        <v>47</v>
      </c>
      <c r="G345" s="20"/>
      <c r="H345" s="15">
        <f t="shared" si="25"/>
        <v>47</v>
      </c>
      <c r="I345" s="33">
        <v>76.47</v>
      </c>
      <c r="J345" s="34">
        <f t="shared" si="26"/>
        <v>61.735</v>
      </c>
      <c r="K345" s="33">
        <v>7</v>
      </c>
    </row>
    <row r="346" s="2" customFormat="1" ht="18" customHeight="1" spans="1:11">
      <c r="A346" s="15" t="s">
        <v>742</v>
      </c>
      <c r="B346" s="16" t="s">
        <v>743</v>
      </c>
      <c r="C346" s="21"/>
      <c r="D346" s="22"/>
      <c r="E346" s="23"/>
      <c r="F346" s="15">
        <v>41</v>
      </c>
      <c r="G346" s="20"/>
      <c r="H346" s="15">
        <f t="shared" si="25"/>
        <v>41</v>
      </c>
      <c r="I346" s="33">
        <v>77.9</v>
      </c>
      <c r="J346" s="34">
        <f t="shared" si="26"/>
        <v>59.45</v>
      </c>
      <c r="K346" s="33">
        <v>8</v>
      </c>
    </row>
    <row r="347" s="2" customFormat="1" ht="18" customHeight="1" spans="1:11">
      <c r="A347" s="15" t="s">
        <v>744</v>
      </c>
      <c r="B347" s="16" t="s">
        <v>745</v>
      </c>
      <c r="C347" s="21"/>
      <c r="D347" s="22"/>
      <c r="E347" s="23"/>
      <c r="F347" s="15">
        <v>41</v>
      </c>
      <c r="G347" s="20"/>
      <c r="H347" s="15">
        <f t="shared" si="25"/>
        <v>41</v>
      </c>
      <c r="I347" s="33">
        <v>77.47</v>
      </c>
      <c r="J347" s="34">
        <f t="shared" si="26"/>
        <v>59.235</v>
      </c>
      <c r="K347" s="33">
        <v>9</v>
      </c>
    </row>
    <row r="348" s="2" customFormat="1" ht="18" customHeight="1" spans="1:11">
      <c r="A348" s="15" t="s">
        <v>746</v>
      </c>
      <c r="B348" s="16" t="s">
        <v>747</v>
      </c>
      <c r="C348" s="21"/>
      <c r="D348" s="22"/>
      <c r="E348" s="23"/>
      <c r="F348" s="15">
        <v>41</v>
      </c>
      <c r="G348" s="20"/>
      <c r="H348" s="15">
        <f t="shared" si="25"/>
        <v>41</v>
      </c>
      <c r="I348" s="33">
        <v>76.73</v>
      </c>
      <c r="J348" s="34">
        <f t="shared" si="26"/>
        <v>58.865</v>
      </c>
      <c r="K348" s="33">
        <v>10</v>
      </c>
    </row>
    <row r="349" s="2" customFormat="1" ht="18" customHeight="1" spans="1:11">
      <c r="A349" s="15" t="s">
        <v>748</v>
      </c>
      <c r="B349" s="16" t="s">
        <v>749</v>
      </c>
      <c r="C349" s="21"/>
      <c r="D349" s="22"/>
      <c r="E349" s="23"/>
      <c r="F349" s="15">
        <v>50</v>
      </c>
      <c r="G349" s="20"/>
      <c r="H349" s="15">
        <f t="shared" si="25"/>
        <v>50</v>
      </c>
      <c r="I349" s="33" t="s">
        <v>64</v>
      </c>
      <c r="J349" s="34"/>
      <c r="K349" s="33"/>
    </row>
    <row r="350" s="2" customFormat="1" ht="18" customHeight="1" spans="1:11">
      <c r="A350" s="15" t="s">
        <v>750</v>
      </c>
      <c r="B350" s="16" t="s">
        <v>751</v>
      </c>
      <c r="C350" s="21"/>
      <c r="D350" s="22"/>
      <c r="E350" s="23"/>
      <c r="F350" s="15">
        <v>49</v>
      </c>
      <c r="G350" s="20"/>
      <c r="H350" s="15">
        <f t="shared" si="25"/>
        <v>49</v>
      </c>
      <c r="I350" s="33" t="s">
        <v>64</v>
      </c>
      <c r="J350" s="34"/>
      <c r="K350" s="33"/>
    </row>
    <row r="351" s="2" customFormat="1" ht="18" customHeight="1" spans="1:11">
      <c r="A351" s="15" t="s">
        <v>752</v>
      </c>
      <c r="B351" s="16" t="s">
        <v>753</v>
      </c>
      <c r="C351" s="24"/>
      <c r="D351" s="25"/>
      <c r="E351" s="26"/>
      <c r="F351" s="15">
        <v>40</v>
      </c>
      <c r="G351" s="20"/>
      <c r="H351" s="15">
        <f t="shared" si="25"/>
        <v>40</v>
      </c>
      <c r="I351" s="33" t="s">
        <v>64</v>
      </c>
      <c r="J351" s="34"/>
      <c r="K351" s="33"/>
    </row>
    <row r="352" s="2" customFormat="1" ht="18" customHeight="1" spans="1:11">
      <c r="A352" s="15" t="s">
        <v>754</v>
      </c>
      <c r="B352" s="16" t="s">
        <v>755</v>
      </c>
      <c r="C352" s="17" t="s">
        <v>756</v>
      </c>
      <c r="D352" s="18">
        <v>215081</v>
      </c>
      <c r="E352" s="19">
        <v>4</v>
      </c>
      <c r="F352" s="15">
        <v>59</v>
      </c>
      <c r="G352" s="20"/>
      <c r="H352" s="15">
        <f t="shared" si="25"/>
        <v>59</v>
      </c>
      <c r="I352" s="33">
        <v>77.6</v>
      </c>
      <c r="J352" s="34">
        <f t="shared" ref="J352:J398" si="27">H352*0.5+I352*0.5</f>
        <v>68.3</v>
      </c>
      <c r="K352" s="33">
        <v>1</v>
      </c>
    </row>
    <row r="353" s="2" customFormat="1" ht="18" customHeight="1" spans="1:11">
      <c r="A353" s="15" t="s">
        <v>757</v>
      </c>
      <c r="B353" s="16" t="s">
        <v>758</v>
      </c>
      <c r="C353" s="21"/>
      <c r="D353" s="22"/>
      <c r="E353" s="23"/>
      <c r="F353" s="15">
        <v>52</v>
      </c>
      <c r="G353" s="20"/>
      <c r="H353" s="15">
        <f t="shared" si="25"/>
        <v>52</v>
      </c>
      <c r="I353" s="33">
        <v>83.1</v>
      </c>
      <c r="J353" s="34">
        <f t="shared" si="27"/>
        <v>67.55</v>
      </c>
      <c r="K353" s="33">
        <v>2</v>
      </c>
    </row>
    <row r="354" s="2" customFormat="1" ht="18" customHeight="1" spans="1:11">
      <c r="A354" s="15" t="s">
        <v>759</v>
      </c>
      <c r="B354" s="16" t="s">
        <v>760</v>
      </c>
      <c r="C354" s="21"/>
      <c r="D354" s="22"/>
      <c r="E354" s="23"/>
      <c r="F354" s="15">
        <v>49</v>
      </c>
      <c r="G354" s="20"/>
      <c r="H354" s="15">
        <f t="shared" si="25"/>
        <v>49</v>
      </c>
      <c r="I354" s="33">
        <v>82.5</v>
      </c>
      <c r="J354" s="34">
        <f t="shared" si="27"/>
        <v>65.75</v>
      </c>
      <c r="K354" s="33">
        <v>3</v>
      </c>
    </row>
    <row r="355" s="2" customFormat="1" ht="18" customHeight="1" spans="1:11">
      <c r="A355" s="15" t="s">
        <v>761</v>
      </c>
      <c r="B355" s="16" t="s">
        <v>762</v>
      </c>
      <c r="C355" s="21"/>
      <c r="D355" s="22"/>
      <c r="E355" s="23"/>
      <c r="F355" s="15">
        <v>48</v>
      </c>
      <c r="G355" s="20"/>
      <c r="H355" s="15">
        <f t="shared" si="25"/>
        <v>48</v>
      </c>
      <c r="I355" s="33">
        <v>79.9</v>
      </c>
      <c r="J355" s="34">
        <f t="shared" si="27"/>
        <v>63.95</v>
      </c>
      <c r="K355" s="33">
        <v>4</v>
      </c>
    </row>
    <row r="356" s="2" customFormat="1" ht="18" customHeight="1" spans="1:11">
      <c r="A356" s="15" t="s">
        <v>763</v>
      </c>
      <c r="B356" s="16" t="s">
        <v>764</v>
      </c>
      <c r="C356" s="21"/>
      <c r="D356" s="22"/>
      <c r="E356" s="23"/>
      <c r="F356" s="15">
        <v>50</v>
      </c>
      <c r="G356" s="20"/>
      <c r="H356" s="15">
        <f t="shared" si="25"/>
        <v>50</v>
      </c>
      <c r="I356" s="33">
        <v>77.43</v>
      </c>
      <c r="J356" s="34">
        <f t="shared" si="27"/>
        <v>63.715</v>
      </c>
      <c r="K356" s="33">
        <v>5</v>
      </c>
    </row>
    <row r="357" s="2" customFormat="1" ht="18" customHeight="1" spans="1:11">
      <c r="A357" s="15" t="s">
        <v>765</v>
      </c>
      <c r="B357" s="16" t="s">
        <v>766</v>
      </c>
      <c r="C357" s="21"/>
      <c r="D357" s="22"/>
      <c r="E357" s="23"/>
      <c r="F357" s="15">
        <v>51</v>
      </c>
      <c r="G357" s="20"/>
      <c r="H357" s="15">
        <f t="shared" si="25"/>
        <v>51</v>
      </c>
      <c r="I357" s="33">
        <v>75.5</v>
      </c>
      <c r="J357" s="34">
        <f t="shared" si="27"/>
        <v>63.25</v>
      </c>
      <c r="K357" s="33">
        <v>6</v>
      </c>
    </row>
    <row r="358" s="2" customFormat="1" ht="18" customHeight="1" spans="1:11">
      <c r="A358" s="15" t="s">
        <v>767</v>
      </c>
      <c r="B358" s="16" t="s">
        <v>768</v>
      </c>
      <c r="C358" s="21"/>
      <c r="D358" s="22"/>
      <c r="E358" s="23"/>
      <c r="F358" s="15">
        <v>49</v>
      </c>
      <c r="G358" s="20"/>
      <c r="H358" s="15">
        <f t="shared" si="25"/>
        <v>49</v>
      </c>
      <c r="I358" s="33">
        <v>77.33</v>
      </c>
      <c r="J358" s="34">
        <f t="shared" si="27"/>
        <v>63.165</v>
      </c>
      <c r="K358" s="33">
        <v>7</v>
      </c>
    </row>
    <row r="359" s="2" customFormat="1" ht="18" customHeight="1" spans="1:11">
      <c r="A359" s="15" t="s">
        <v>769</v>
      </c>
      <c r="B359" s="16" t="s">
        <v>770</v>
      </c>
      <c r="C359" s="24"/>
      <c r="D359" s="25"/>
      <c r="E359" s="26"/>
      <c r="F359" s="15">
        <v>40</v>
      </c>
      <c r="G359" s="20"/>
      <c r="H359" s="15">
        <f t="shared" si="25"/>
        <v>40</v>
      </c>
      <c r="I359" s="33">
        <v>79</v>
      </c>
      <c r="J359" s="34">
        <f t="shared" si="27"/>
        <v>59.5</v>
      </c>
      <c r="K359" s="33">
        <v>8</v>
      </c>
    </row>
    <row r="360" s="2" customFormat="1" ht="18" customHeight="1" spans="1:11">
      <c r="A360" s="15" t="s">
        <v>771</v>
      </c>
      <c r="B360" s="16" t="s">
        <v>772</v>
      </c>
      <c r="C360" s="17" t="s">
        <v>773</v>
      </c>
      <c r="D360" s="18">
        <v>215082</v>
      </c>
      <c r="E360" s="19">
        <v>2</v>
      </c>
      <c r="F360" s="15">
        <v>43</v>
      </c>
      <c r="G360" s="20"/>
      <c r="H360" s="15">
        <f t="shared" si="25"/>
        <v>43</v>
      </c>
      <c r="I360" s="33">
        <v>80.07</v>
      </c>
      <c r="J360" s="34">
        <f t="shared" si="27"/>
        <v>61.535</v>
      </c>
      <c r="K360" s="33">
        <v>1</v>
      </c>
    </row>
    <row r="361" s="2" customFormat="1" ht="18" customHeight="1" spans="1:11">
      <c r="A361" s="15" t="s">
        <v>774</v>
      </c>
      <c r="B361" s="16" t="s">
        <v>775</v>
      </c>
      <c r="C361" s="21"/>
      <c r="D361" s="22"/>
      <c r="E361" s="23"/>
      <c r="F361" s="15">
        <v>45</v>
      </c>
      <c r="G361" s="20"/>
      <c r="H361" s="15">
        <f t="shared" si="25"/>
        <v>45</v>
      </c>
      <c r="I361" s="33">
        <v>77.1</v>
      </c>
      <c r="J361" s="34">
        <f t="shared" si="27"/>
        <v>61.05</v>
      </c>
      <c r="K361" s="33">
        <v>2</v>
      </c>
    </row>
    <row r="362" s="2" customFormat="1" ht="18" customHeight="1" spans="1:11">
      <c r="A362" s="15" t="s">
        <v>776</v>
      </c>
      <c r="B362" s="16" t="s">
        <v>777</v>
      </c>
      <c r="C362" s="24"/>
      <c r="D362" s="25"/>
      <c r="E362" s="26"/>
      <c r="F362" s="15">
        <v>41</v>
      </c>
      <c r="G362" s="20"/>
      <c r="H362" s="15">
        <f t="shared" si="25"/>
        <v>41</v>
      </c>
      <c r="I362" s="33">
        <v>75.43</v>
      </c>
      <c r="J362" s="34">
        <f t="shared" si="27"/>
        <v>58.215</v>
      </c>
      <c r="K362" s="33">
        <v>3</v>
      </c>
    </row>
    <row r="363" s="2" customFormat="1" ht="18" customHeight="1" spans="1:11">
      <c r="A363" s="15" t="s">
        <v>778</v>
      </c>
      <c r="B363" s="16" t="s">
        <v>779</v>
      </c>
      <c r="C363" s="17" t="s">
        <v>780</v>
      </c>
      <c r="D363" s="18">
        <v>215085</v>
      </c>
      <c r="E363" s="19">
        <v>1</v>
      </c>
      <c r="F363" s="15">
        <v>55</v>
      </c>
      <c r="G363" s="20"/>
      <c r="H363" s="15">
        <f t="shared" si="25"/>
        <v>55</v>
      </c>
      <c r="I363" s="33">
        <v>80.17</v>
      </c>
      <c r="J363" s="34">
        <f t="shared" si="27"/>
        <v>67.585</v>
      </c>
      <c r="K363" s="33">
        <v>1</v>
      </c>
    </row>
    <row r="364" s="2" customFormat="1" ht="18" customHeight="1" spans="1:11">
      <c r="A364" s="15" t="s">
        <v>781</v>
      </c>
      <c r="B364" s="16" t="s">
        <v>782</v>
      </c>
      <c r="C364" s="24"/>
      <c r="D364" s="25"/>
      <c r="E364" s="26"/>
      <c r="F364" s="15">
        <v>35</v>
      </c>
      <c r="G364" s="20"/>
      <c r="H364" s="15">
        <f t="shared" si="25"/>
        <v>35</v>
      </c>
      <c r="I364" s="33">
        <v>74.77</v>
      </c>
      <c r="J364" s="34">
        <f t="shared" si="27"/>
        <v>54.885</v>
      </c>
      <c r="K364" s="33">
        <v>2</v>
      </c>
    </row>
    <row r="365" s="2" customFormat="1" ht="18" customHeight="1" spans="1:11">
      <c r="A365" s="15" t="s">
        <v>783</v>
      </c>
      <c r="B365" s="16" t="s">
        <v>784</v>
      </c>
      <c r="C365" s="17" t="s">
        <v>785</v>
      </c>
      <c r="D365" s="18">
        <v>215102</v>
      </c>
      <c r="E365" s="19">
        <v>2</v>
      </c>
      <c r="F365" s="15">
        <v>54</v>
      </c>
      <c r="G365" s="20"/>
      <c r="H365" s="15">
        <f t="shared" si="25"/>
        <v>54</v>
      </c>
      <c r="I365" s="33">
        <v>76</v>
      </c>
      <c r="J365" s="34">
        <f t="shared" si="27"/>
        <v>65</v>
      </c>
      <c r="K365" s="33">
        <v>1</v>
      </c>
    </row>
    <row r="366" s="2" customFormat="1" ht="18" customHeight="1" spans="1:11">
      <c r="A366" s="15" t="s">
        <v>786</v>
      </c>
      <c r="B366" s="16" t="s">
        <v>787</v>
      </c>
      <c r="C366" s="21"/>
      <c r="D366" s="22"/>
      <c r="E366" s="23"/>
      <c r="F366" s="15">
        <v>45</v>
      </c>
      <c r="G366" s="20"/>
      <c r="H366" s="15">
        <f t="shared" si="25"/>
        <v>45</v>
      </c>
      <c r="I366" s="33">
        <v>76.63</v>
      </c>
      <c r="J366" s="34">
        <f t="shared" si="27"/>
        <v>60.815</v>
      </c>
      <c r="K366" s="33">
        <v>2</v>
      </c>
    </row>
    <row r="367" s="2" customFormat="1" ht="18" customHeight="1" spans="1:11">
      <c r="A367" s="15" t="s">
        <v>788</v>
      </c>
      <c r="B367" s="16" t="s">
        <v>789</v>
      </c>
      <c r="C367" s="21"/>
      <c r="D367" s="22"/>
      <c r="E367" s="23"/>
      <c r="F367" s="15">
        <v>42</v>
      </c>
      <c r="G367" s="20"/>
      <c r="H367" s="15">
        <f t="shared" si="25"/>
        <v>42</v>
      </c>
      <c r="I367" s="33">
        <v>75</v>
      </c>
      <c r="J367" s="34">
        <f t="shared" si="27"/>
        <v>58.5</v>
      </c>
      <c r="K367" s="33">
        <v>3</v>
      </c>
    </row>
    <row r="368" s="2" customFormat="1" ht="18" customHeight="1" spans="1:11">
      <c r="A368" s="15" t="s">
        <v>790</v>
      </c>
      <c r="B368" s="16" t="s">
        <v>791</v>
      </c>
      <c r="C368" s="24"/>
      <c r="D368" s="25"/>
      <c r="E368" s="26"/>
      <c r="F368" s="15">
        <v>37</v>
      </c>
      <c r="G368" s="20"/>
      <c r="H368" s="15">
        <f t="shared" si="25"/>
        <v>37</v>
      </c>
      <c r="I368" s="33">
        <v>72.33</v>
      </c>
      <c r="J368" s="34">
        <f t="shared" si="27"/>
        <v>54.665</v>
      </c>
      <c r="K368" s="33">
        <v>4</v>
      </c>
    </row>
    <row r="369" s="2" customFormat="1" customHeight="1" spans="1:11">
      <c r="A369" s="15" t="s">
        <v>792</v>
      </c>
      <c r="B369" s="16" t="s">
        <v>793</v>
      </c>
      <c r="C369" s="17" t="s">
        <v>794</v>
      </c>
      <c r="D369" s="18">
        <v>215103</v>
      </c>
      <c r="E369" s="19">
        <v>1</v>
      </c>
      <c r="F369" s="15">
        <v>66</v>
      </c>
      <c r="G369" s="20"/>
      <c r="H369" s="15">
        <f t="shared" si="25"/>
        <v>66</v>
      </c>
      <c r="I369" s="33">
        <v>76.73</v>
      </c>
      <c r="J369" s="34">
        <f t="shared" si="27"/>
        <v>71.365</v>
      </c>
      <c r="K369" s="33">
        <v>1</v>
      </c>
    </row>
    <row r="370" s="2" customFormat="1" customHeight="1" spans="1:11">
      <c r="A370" s="15" t="s">
        <v>795</v>
      </c>
      <c r="B370" s="16" t="s">
        <v>796</v>
      </c>
      <c r="C370" s="21"/>
      <c r="D370" s="22"/>
      <c r="E370" s="23"/>
      <c r="F370" s="15">
        <v>59</v>
      </c>
      <c r="G370" s="20"/>
      <c r="H370" s="15">
        <f t="shared" si="25"/>
        <v>59</v>
      </c>
      <c r="I370" s="33">
        <v>78.7</v>
      </c>
      <c r="J370" s="34">
        <f t="shared" si="27"/>
        <v>68.85</v>
      </c>
      <c r="K370" s="33">
        <v>2</v>
      </c>
    </row>
    <row r="371" s="2" customFormat="1" customHeight="1" spans="1:11">
      <c r="A371" s="15" t="s">
        <v>797</v>
      </c>
      <c r="B371" s="16" t="s">
        <v>798</v>
      </c>
      <c r="C371" s="24"/>
      <c r="D371" s="25"/>
      <c r="E371" s="26"/>
      <c r="F371" s="15">
        <v>50</v>
      </c>
      <c r="G371" s="20"/>
      <c r="H371" s="15">
        <v>50</v>
      </c>
      <c r="I371" s="33">
        <v>78.43</v>
      </c>
      <c r="J371" s="34">
        <f t="shared" si="27"/>
        <v>64.215</v>
      </c>
      <c r="K371" s="33">
        <v>3</v>
      </c>
    </row>
    <row r="372" s="2" customFormat="1" customHeight="1" spans="1:11">
      <c r="A372" s="15" t="s">
        <v>799</v>
      </c>
      <c r="B372" s="16" t="s">
        <v>800</v>
      </c>
      <c r="C372" s="17" t="s">
        <v>801</v>
      </c>
      <c r="D372" s="18">
        <v>215104</v>
      </c>
      <c r="E372" s="19">
        <v>1</v>
      </c>
      <c r="F372" s="15">
        <v>49</v>
      </c>
      <c r="G372" s="20"/>
      <c r="H372" s="15">
        <f t="shared" ref="H372:H394" si="28">F372+G372</f>
        <v>49</v>
      </c>
      <c r="I372" s="33">
        <v>74.83</v>
      </c>
      <c r="J372" s="34">
        <f t="shared" si="27"/>
        <v>61.915</v>
      </c>
      <c r="K372" s="33">
        <v>1</v>
      </c>
    </row>
    <row r="373" s="2" customFormat="1" customHeight="1" spans="1:11">
      <c r="A373" s="15" t="s">
        <v>802</v>
      </c>
      <c r="B373" s="16" t="s">
        <v>803</v>
      </c>
      <c r="C373" s="24"/>
      <c r="D373" s="25"/>
      <c r="E373" s="26"/>
      <c r="F373" s="15">
        <v>45</v>
      </c>
      <c r="G373" s="20"/>
      <c r="H373" s="15">
        <f t="shared" si="28"/>
        <v>45</v>
      </c>
      <c r="I373" s="33">
        <v>72.67</v>
      </c>
      <c r="J373" s="34">
        <f t="shared" si="27"/>
        <v>58.835</v>
      </c>
      <c r="K373" s="33">
        <v>2</v>
      </c>
    </row>
    <row r="374" s="2" customFormat="1" ht="18" customHeight="1" spans="1:11">
      <c r="A374" s="15" t="s">
        <v>804</v>
      </c>
      <c r="B374" s="16" t="s">
        <v>805</v>
      </c>
      <c r="C374" s="17" t="s">
        <v>806</v>
      </c>
      <c r="D374" s="18">
        <v>215105</v>
      </c>
      <c r="E374" s="19">
        <v>2</v>
      </c>
      <c r="F374" s="15">
        <v>51</v>
      </c>
      <c r="G374" s="20"/>
      <c r="H374" s="15">
        <f t="shared" si="28"/>
        <v>51</v>
      </c>
      <c r="I374" s="33">
        <v>80.27</v>
      </c>
      <c r="J374" s="34">
        <f t="shared" si="27"/>
        <v>65.635</v>
      </c>
      <c r="K374" s="33">
        <v>1</v>
      </c>
    </row>
    <row r="375" s="2" customFormat="1" ht="18" customHeight="1" spans="1:11">
      <c r="A375" s="15" t="s">
        <v>807</v>
      </c>
      <c r="B375" s="16" t="s">
        <v>808</v>
      </c>
      <c r="C375" s="21"/>
      <c r="D375" s="22"/>
      <c r="E375" s="23"/>
      <c r="F375" s="15">
        <v>44</v>
      </c>
      <c r="G375" s="20"/>
      <c r="H375" s="15">
        <f t="shared" si="28"/>
        <v>44</v>
      </c>
      <c r="I375" s="33">
        <v>76.83</v>
      </c>
      <c r="J375" s="34">
        <f t="shared" si="27"/>
        <v>60.415</v>
      </c>
      <c r="K375" s="33">
        <v>2</v>
      </c>
    </row>
    <row r="376" s="2" customFormat="1" ht="18" customHeight="1" spans="1:11">
      <c r="A376" s="15" t="s">
        <v>809</v>
      </c>
      <c r="B376" s="16" t="s">
        <v>810</v>
      </c>
      <c r="C376" s="21"/>
      <c r="D376" s="22"/>
      <c r="E376" s="23"/>
      <c r="F376" s="15">
        <v>38</v>
      </c>
      <c r="G376" s="20"/>
      <c r="H376" s="15">
        <f t="shared" si="28"/>
        <v>38</v>
      </c>
      <c r="I376" s="33">
        <v>78.1</v>
      </c>
      <c r="J376" s="34">
        <f t="shared" si="27"/>
        <v>58.05</v>
      </c>
      <c r="K376" s="33">
        <v>3</v>
      </c>
    </row>
    <row r="377" s="2" customFormat="1" ht="18" customHeight="1" spans="1:11">
      <c r="A377" s="15" t="s">
        <v>811</v>
      </c>
      <c r="B377" s="16" t="s">
        <v>812</v>
      </c>
      <c r="C377" s="24"/>
      <c r="D377" s="25"/>
      <c r="E377" s="26"/>
      <c r="F377" s="15">
        <v>40</v>
      </c>
      <c r="G377" s="20"/>
      <c r="H377" s="15">
        <f t="shared" si="28"/>
        <v>40</v>
      </c>
      <c r="I377" s="33">
        <v>73.43</v>
      </c>
      <c r="J377" s="34">
        <f t="shared" si="27"/>
        <v>56.715</v>
      </c>
      <c r="K377" s="33">
        <v>4</v>
      </c>
    </row>
    <row r="378" s="2" customFormat="1" ht="18" customHeight="1" spans="1:11">
      <c r="A378" s="15" t="s">
        <v>813</v>
      </c>
      <c r="B378" s="16" t="s">
        <v>814</v>
      </c>
      <c r="C378" s="17" t="s">
        <v>815</v>
      </c>
      <c r="D378" s="18">
        <v>215106</v>
      </c>
      <c r="E378" s="19">
        <v>1</v>
      </c>
      <c r="F378" s="15">
        <v>50</v>
      </c>
      <c r="G378" s="20"/>
      <c r="H378" s="15">
        <f t="shared" si="28"/>
        <v>50</v>
      </c>
      <c r="I378" s="33">
        <v>75.2</v>
      </c>
      <c r="J378" s="34">
        <f t="shared" si="27"/>
        <v>62.6</v>
      </c>
      <c r="K378" s="33">
        <v>1</v>
      </c>
    </row>
    <row r="379" s="2" customFormat="1" ht="18" customHeight="1" spans="1:11">
      <c r="A379" s="15" t="s">
        <v>816</v>
      </c>
      <c r="B379" s="16" t="s">
        <v>817</v>
      </c>
      <c r="C379" s="21"/>
      <c r="D379" s="22"/>
      <c r="E379" s="23"/>
      <c r="F379" s="15">
        <v>45</v>
      </c>
      <c r="G379" s="20"/>
      <c r="H379" s="15">
        <f t="shared" si="28"/>
        <v>45</v>
      </c>
      <c r="I379" s="33">
        <v>76.4</v>
      </c>
      <c r="J379" s="34">
        <f t="shared" si="27"/>
        <v>60.7</v>
      </c>
      <c r="K379" s="33">
        <v>2</v>
      </c>
    </row>
    <row r="380" s="2" customFormat="1" ht="18" customHeight="1" spans="1:11">
      <c r="A380" s="15" t="s">
        <v>818</v>
      </c>
      <c r="B380" s="16" t="s">
        <v>819</v>
      </c>
      <c r="C380" s="24"/>
      <c r="D380" s="25"/>
      <c r="E380" s="26"/>
      <c r="F380" s="15">
        <v>45</v>
      </c>
      <c r="G380" s="20"/>
      <c r="H380" s="15">
        <f t="shared" si="28"/>
        <v>45</v>
      </c>
      <c r="I380" s="33">
        <v>74.4</v>
      </c>
      <c r="J380" s="34">
        <f t="shared" si="27"/>
        <v>59.7</v>
      </c>
      <c r="K380" s="33">
        <v>3</v>
      </c>
    </row>
    <row r="381" s="2" customFormat="1" ht="18" customHeight="1" spans="1:11">
      <c r="A381" s="15" t="s">
        <v>820</v>
      </c>
      <c r="B381" s="16" t="s">
        <v>821</v>
      </c>
      <c r="C381" s="16" t="s">
        <v>822</v>
      </c>
      <c r="D381" s="35">
        <v>215107</v>
      </c>
      <c r="E381" s="15">
        <v>1</v>
      </c>
      <c r="F381" s="15">
        <v>26</v>
      </c>
      <c r="G381" s="20"/>
      <c r="H381" s="15">
        <f t="shared" si="28"/>
        <v>26</v>
      </c>
      <c r="I381" s="33">
        <v>75.17</v>
      </c>
      <c r="J381" s="34">
        <f t="shared" si="27"/>
        <v>50.585</v>
      </c>
      <c r="K381" s="33">
        <v>1</v>
      </c>
    </row>
    <row r="382" s="2" customFormat="1" ht="18" customHeight="1" spans="1:11">
      <c r="A382" s="15" t="s">
        <v>823</v>
      </c>
      <c r="B382" s="16" t="s">
        <v>824</v>
      </c>
      <c r="C382" s="17" t="s">
        <v>825</v>
      </c>
      <c r="D382" s="18">
        <v>215108</v>
      </c>
      <c r="E382" s="19">
        <v>5</v>
      </c>
      <c r="F382" s="15">
        <v>61</v>
      </c>
      <c r="G382" s="20"/>
      <c r="H382" s="15">
        <f t="shared" si="28"/>
        <v>61</v>
      </c>
      <c r="I382" s="33">
        <v>83</v>
      </c>
      <c r="J382" s="34">
        <f t="shared" si="27"/>
        <v>72</v>
      </c>
      <c r="K382" s="33">
        <v>1</v>
      </c>
    </row>
    <row r="383" s="2" customFormat="1" ht="18" customHeight="1" spans="1:11">
      <c r="A383" s="15" t="s">
        <v>826</v>
      </c>
      <c r="B383" s="16" t="s">
        <v>827</v>
      </c>
      <c r="C383" s="21"/>
      <c r="D383" s="22"/>
      <c r="E383" s="23"/>
      <c r="F383" s="15">
        <v>58</v>
      </c>
      <c r="G383" s="20"/>
      <c r="H383" s="15">
        <f t="shared" si="28"/>
        <v>58</v>
      </c>
      <c r="I383" s="33">
        <v>81.43</v>
      </c>
      <c r="J383" s="34">
        <f t="shared" si="27"/>
        <v>69.715</v>
      </c>
      <c r="K383" s="33">
        <v>2</v>
      </c>
    </row>
    <row r="384" s="2" customFormat="1" ht="18" customHeight="1" spans="1:11">
      <c r="A384" s="15" t="s">
        <v>828</v>
      </c>
      <c r="B384" s="16" t="s">
        <v>829</v>
      </c>
      <c r="C384" s="21"/>
      <c r="D384" s="22"/>
      <c r="E384" s="23"/>
      <c r="F384" s="15">
        <v>60</v>
      </c>
      <c r="G384" s="20"/>
      <c r="H384" s="15">
        <f t="shared" si="28"/>
        <v>60</v>
      </c>
      <c r="I384" s="33">
        <v>77</v>
      </c>
      <c r="J384" s="34">
        <f t="shared" si="27"/>
        <v>68.5</v>
      </c>
      <c r="K384" s="33">
        <v>3</v>
      </c>
    </row>
    <row r="385" s="2" customFormat="1" ht="18" customHeight="1" spans="1:11">
      <c r="A385" s="15" t="s">
        <v>830</v>
      </c>
      <c r="B385" s="16" t="s">
        <v>831</v>
      </c>
      <c r="C385" s="21"/>
      <c r="D385" s="22"/>
      <c r="E385" s="23"/>
      <c r="F385" s="15">
        <v>54</v>
      </c>
      <c r="G385" s="20"/>
      <c r="H385" s="15">
        <f t="shared" si="28"/>
        <v>54</v>
      </c>
      <c r="I385" s="33">
        <v>82.87</v>
      </c>
      <c r="J385" s="34">
        <f t="shared" si="27"/>
        <v>68.435</v>
      </c>
      <c r="K385" s="33">
        <v>4</v>
      </c>
    </row>
    <row r="386" s="2" customFormat="1" ht="18" customHeight="1" spans="1:11">
      <c r="A386" s="15" t="s">
        <v>832</v>
      </c>
      <c r="B386" s="16" t="s">
        <v>833</v>
      </c>
      <c r="C386" s="21"/>
      <c r="D386" s="22"/>
      <c r="E386" s="23"/>
      <c r="F386" s="15">
        <v>50</v>
      </c>
      <c r="G386" s="20"/>
      <c r="H386" s="15">
        <f t="shared" si="28"/>
        <v>50</v>
      </c>
      <c r="I386" s="33">
        <v>82.3</v>
      </c>
      <c r="J386" s="34">
        <f t="shared" si="27"/>
        <v>66.15</v>
      </c>
      <c r="K386" s="33">
        <v>5</v>
      </c>
    </row>
    <row r="387" s="2" customFormat="1" ht="18" customHeight="1" spans="1:11">
      <c r="A387" s="15" t="s">
        <v>834</v>
      </c>
      <c r="B387" s="16" t="s">
        <v>835</v>
      </c>
      <c r="C387" s="21"/>
      <c r="D387" s="22"/>
      <c r="E387" s="23"/>
      <c r="F387" s="15">
        <v>48</v>
      </c>
      <c r="G387" s="20"/>
      <c r="H387" s="15">
        <f t="shared" si="28"/>
        <v>48</v>
      </c>
      <c r="I387" s="33">
        <v>81.7</v>
      </c>
      <c r="J387" s="34">
        <f t="shared" si="27"/>
        <v>64.85</v>
      </c>
      <c r="K387" s="33">
        <v>6</v>
      </c>
    </row>
    <row r="388" s="2" customFormat="1" ht="18" customHeight="1" spans="1:11">
      <c r="A388" s="15" t="s">
        <v>836</v>
      </c>
      <c r="B388" s="16" t="s">
        <v>837</v>
      </c>
      <c r="C388" s="21"/>
      <c r="D388" s="22"/>
      <c r="E388" s="23"/>
      <c r="F388" s="15">
        <v>47</v>
      </c>
      <c r="G388" s="20"/>
      <c r="H388" s="15">
        <f t="shared" si="28"/>
        <v>47</v>
      </c>
      <c r="I388" s="33">
        <v>79</v>
      </c>
      <c r="J388" s="34">
        <f t="shared" si="27"/>
        <v>63</v>
      </c>
      <c r="K388" s="33">
        <v>7</v>
      </c>
    </row>
    <row r="389" s="2" customFormat="1" ht="18" customHeight="1" spans="1:11">
      <c r="A389" s="15" t="s">
        <v>838</v>
      </c>
      <c r="B389" s="16" t="s">
        <v>839</v>
      </c>
      <c r="C389" s="21"/>
      <c r="D389" s="22"/>
      <c r="E389" s="23"/>
      <c r="F389" s="15">
        <v>49</v>
      </c>
      <c r="G389" s="20"/>
      <c r="H389" s="15">
        <f t="shared" si="28"/>
        <v>49</v>
      </c>
      <c r="I389" s="33">
        <v>74.73</v>
      </c>
      <c r="J389" s="34">
        <f t="shared" si="27"/>
        <v>61.865</v>
      </c>
      <c r="K389" s="33">
        <v>8</v>
      </c>
    </row>
    <row r="390" s="2" customFormat="1" ht="18" customHeight="1" spans="1:11">
      <c r="A390" s="15" t="s">
        <v>840</v>
      </c>
      <c r="B390" s="16" t="s">
        <v>841</v>
      </c>
      <c r="C390" s="21"/>
      <c r="D390" s="22"/>
      <c r="E390" s="23"/>
      <c r="F390" s="15">
        <v>44</v>
      </c>
      <c r="G390" s="20"/>
      <c r="H390" s="15">
        <f t="shared" si="28"/>
        <v>44</v>
      </c>
      <c r="I390" s="33">
        <v>78.07</v>
      </c>
      <c r="J390" s="34">
        <f t="shared" si="27"/>
        <v>61.035</v>
      </c>
      <c r="K390" s="33">
        <v>9</v>
      </c>
    </row>
    <row r="391" s="2" customFormat="1" ht="18" customHeight="1" spans="1:11">
      <c r="A391" s="15" t="s">
        <v>842</v>
      </c>
      <c r="B391" s="16" t="s">
        <v>843</v>
      </c>
      <c r="C391" s="21"/>
      <c r="D391" s="22"/>
      <c r="E391" s="23"/>
      <c r="F391" s="15">
        <v>44</v>
      </c>
      <c r="G391" s="20"/>
      <c r="H391" s="15">
        <f t="shared" si="28"/>
        <v>44</v>
      </c>
      <c r="I391" s="33">
        <v>77.83</v>
      </c>
      <c r="J391" s="34">
        <f t="shared" si="27"/>
        <v>60.915</v>
      </c>
      <c r="K391" s="33">
        <v>10</v>
      </c>
    </row>
    <row r="392" s="2" customFormat="1" ht="18" customHeight="1" spans="1:11">
      <c r="A392" s="15" t="s">
        <v>844</v>
      </c>
      <c r="B392" s="16" t="s">
        <v>845</v>
      </c>
      <c r="C392" s="21"/>
      <c r="D392" s="22"/>
      <c r="E392" s="23"/>
      <c r="F392" s="15">
        <v>44</v>
      </c>
      <c r="G392" s="20"/>
      <c r="H392" s="15">
        <f t="shared" si="28"/>
        <v>44</v>
      </c>
      <c r="I392" s="33">
        <v>74.6</v>
      </c>
      <c r="J392" s="34">
        <f t="shared" si="27"/>
        <v>59.3</v>
      </c>
      <c r="K392" s="33">
        <v>11</v>
      </c>
    </row>
    <row r="393" s="2" customFormat="1" ht="18" customHeight="1" spans="1:11">
      <c r="A393" s="15" t="s">
        <v>846</v>
      </c>
      <c r="B393" s="16" t="s">
        <v>847</v>
      </c>
      <c r="C393" s="21"/>
      <c r="D393" s="22"/>
      <c r="E393" s="23"/>
      <c r="F393" s="15">
        <v>42</v>
      </c>
      <c r="G393" s="20"/>
      <c r="H393" s="15">
        <f t="shared" si="28"/>
        <v>42</v>
      </c>
      <c r="I393" s="33">
        <v>74.63</v>
      </c>
      <c r="J393" s="34">
        <f t="shared" si="27"/>
        <v>58.315</v>
      </c>
      <c r="K393" s="33">
        <v>12</v>
      </c>
    </row>
    <row r="394" s="2" customFormat="1" ht="18" customHeight="1" spans="1:11">
      <c r="A394" s="15" t="s">
        <v>848</v>
      </c>
      <c r="B394" s="16" t="s">
        <v>849</v>
      </c>
      <c r="C394" s="21"/>
      <c r="D394" s="22"/>
      <c r="E394" s="23"/>
      <c r="F394" s="15">
        <v>40</v>
      </c>
      <c r="G394" s="20"/>
      <c r="H394" s="15">
        <f t="shared" si="28"/>
        <v>40</v>
      </c>
      <c r="I394" s="33">
        <v>75.97</v>
      </c>
      <c r="J394" s="34">
        <f t="shared" si="27"/>
        <v>57.985</v>
      </c>
      <c r="K394" s="33">
        <v>13</v>
      </c>
    </row>
    <row r="395" s="2" customFormat="1" ht="18" customHeight="1" spans="1:11">
      <c r="A395" s="15" t="s">
        <v>850</v>
      </c>
      <c r="B395" s="16" t="s">
        <v>851</v>
      </c>
      <c r="C395" s="21"/>
      <c r="D395" s="22"/>
      <c r="E395" s="23"/>
      <c r="F395" s="15">
        <v>39</v>
      </c>
      <c r="G395" s="20"/>
      <c r="H395" s="15">
        <v>39</v>
      </c>
      <c r="I395" s="33">
        <v>76.67</v>
      </c>
      <c r="J395" s="34">
        <f t="shared" si="27"/>
        <v>57.835</v>
      </c>
      <c r="K395" s="33">
        <v>14</v>
      </c>
    </row>
    <row r="396" s="2" customFormat="1" ht="18" customHeight="1" spans="1:11">
      <c r="A396" s="15" t="s">
        <v>852</v>
      </c>
      <c r="B396" s="16" t="s">
        <v>853</v>
      </c>
      <c r="C396" s="24"/>
      <c r="D396" s="25"/>
      <c r="E396" s="26"/>
      <c r="F396" s="15">
        <v>40</v>
      </c>
      <c r="G396" s="20"/>
      <c r="H396" s="15">
        <f t="shared" ref="H396:H410" si="29">F396+G396</f>
        <v>40</v>
      </c>
      <c r="I396" s="33">
        <v>72.67</v>
      </c>
      <c r="J396" s="34">
        <f t="shared" si="27"/>
        <v>56.335</v>
      </c>
      <c r="K396" s="33">
        <v>15</v>
      </c>
    </row>
    <row r="397" s="2" customFormat="1" ht="18" customHeight="1" spans="1:11">
      <c r="A397" s="15" t="s">
        <v>854</v>
      </c>
      <c r="B397" s="16" t="s">
        <v>855</v>
      </c>
      <c r="C397" s="17" t="s">
        <v>856</v>
      </c>
      <c r="D397" s="18">
        <v>215111</v>
      </c>
      <c r="E397" s="19">
        <v>2</v>
      </c>
      <c r="F397" s="15">
        <v>43</v>
      </c>
      <c r="G397" s="20"/>
      <c r="H397" s="15">
        <f t="shared" si="29"/>
        <v>43</v>
      </c>
      <c r="I397" s="33">
        <v>78.13</v>
      </c>
      <c r="J397" s="34">
        <f t="shared" si="27"/>
        <v>60.565</v>
      </c>
      <c r="K397" s="33">
        <v>1</v>
      </c>
    </row>
    <row r="398" s="2" customFormat="1" ht="18" customHeight="1" spans="1:11">
      <c r="A398" s="15" t="s">
        <v>857</v>
      </c>
      <c r="B398" s="16" t="s">
        <v>858</v>
      </c>
      <c r="C398" s="21"/>
      <c r="D398" s="22"/>
      <c r="E398" s="23"/>
      <c r="F398" s="15">
        <v>43</v>
      </c>
      <c r="G398" s="20"/>
      <c r="H398" s="15">
        <f t="shared" si="29"/>
        <v>43</v>
      </c>
      <c r="I398" s="33">
        <v>77.27</v>
      </c>
      <c r="J398" s="34">
        <f t="shared" si="27"/>
        <v>60.135</v>
      </c>
      <c r="K398" s="33">
        <v>2</v>
      </c>
    </row>
    <row r="399" s="2" customFormat="1" ht="18" customHeight="1" spans="1:11">
      <c r="A399" s="15" t="s">
        <v>859</v>
      </c>
      <c r="B399" s="16" t="s">
        <v>860</v>
      </c>
      <c r="C399" s="21"/>
      <c r="D399" s="22"/>
      <c r="E399" s="23"/>
      <c r="F399" s="15">
        <v>44</v>
      </c>
      <c r="G399" s="20"/>
      <c r="H399" s="15">
        <f t="shared" si="29"/>
        <v>44</v>
      </c>
      <c r="I399" s="33" t="s">
        <v>64</v>
      </c>
      <c r="J399" s="34"/>
      <c r="K399" s="33"/>
    </row>
    <row r="400" s="2" customFormat="1" ht="18" customHeight="1" spans="1:11">
      <c r="A400" s="15" t="s">
        <v>861</v>
      </c>
      <c r="B400" s="16" t="s">
        <v>862</v>
      </c>
      <c r="C400" s="24"/>
      <c r="D400" s="25"/>
      <c r="E400" s="26"/>
      <c r="F400" s="15">
        <v>37</v>
      </c>
      <c r="G400" s="20"/>
      <c r="H400" s="15">
        <f t="shared" si="29"/>
        <v>37</v>
      </c>
      <c r="I400" s="33" t="s">
        <v>64</v>
      </c>
      <c r="J400" s="34"/>
      <c r="K400" s="33"/>
    </row>
    <row r="401" s="2" customFormat="1" customHeight="1" spans="1:11">
      <c r="A401" s="15" t="s">
        <v>863</v>
      </c>
      <c r="B401" s="16" t="s">
        <v>864</v>
      </c>
      <c r="C401" s="17" t="s">
        <v>865</v>
      </c>
      <c r="D401" s="18">
        <v>215112</v>
      </c>
      <c r="E401" s="19">
        <v>1</v>
      </c>
      <c r="F401" s="15">
        <v>47</v>
      </c>
      <c r="G401" s="20"/>
      <c r="H401" s="15">
        <f t="shared" si="29"/>
        <v>47</v>
      </c>
      <c r="I401" s="33">
        <v>76.67</v>
      </c>
      <c r="J401" s="34">
        <f t="shared" ref="J401:J408" si="30">H401*0.5+I401*0.5</f>
        <v>61.835</v>
      </c>
      <c r="K401" s="33">
        <v>1</v>
      </c>
    </row>
    <row r="402" s="2" customFormat="1" customHeight="1" spans="1:11">
      <c r="A402" s="15" t="s">
        <v>866</v>
      </c>
      <c r="B402" s="16" t="s">
        <v>867</v>
      </c>
      <c r="C402" s="24"/>
      <c r="D402" s="25"/>
      <c r="E402" s="26"/>
      <c r="F402" s="15">
        <v>40</v>
      </c>
      <c r="G402" s="20"/>
      <c r="H402" s="15">
        <f t="shared" si="29"/>
        <v>40</v>
      </c>
      <c r="I402" s="33">
        <v>73.27</v>
      </c>
      <c r="J402" s="34">
        <f t="shared" si="30"/>
        <v>56.635</v>
      </c>
      <c r="K402" s="33">
        <v>2</v>
      </c>
    </row>
    <row r="403" s="2" customFormat="1" customHeight="1" spans="1:11">
      <c r="A403" s="15" t="s">
        <v>868</v>
      </c>
      <c r="B403" s="16" t="s">
        <v>869</v>
      </c>
      <c r="C403" s="17" t="s">
        <v>870</v>
      </c>
      <c r="D403" s="18">
        <v>215113</v>
      </c>
      <c r="E403" s="19">
        <v>1</v>
      </c>
      <c r="F403" s="15">
        <v>48</v>
      </c>
      <c r="G403" s="20"/>
      <c r="H403" s="15">
        <f t="shared" si="29"/>
        <v>48</v>
      </c>
      <c r="I403" s="33">
        <v>75.5</v>
      </c>
      <c r="J403" s="34">
        <f t="shared" si="30"/>
        <v>61.75</v>
      </c>
      <c r="K403" s="33">
        <v>1</v>
      </c>
    </row>
    <row r="404" s="2" customFormat="1" customHeight="1" spans="1:11">
      <c r="A404" s="15" t="s">
        <v>871</v>
      </c>
      <c r="B404" s="16" t="s">
        <v>872</v>
      </c>
      <c r="C404" s="24"/>
      <c r="D404" s="25"/>
      <c r="E404" s="26"/>
      <c r="F404" s="15">
        <v>34</v>
      </c>
      <c r="G404" s="20"/>
      <c r="H404" s="15">
        <f t="shared" si="29"/>
        <v>34</v>
      </c>
      <c r="I404" s="33">
        <v>73.17</v>
      </c>
      <c r="J404" s="34">
        <f t="shared" si="30"/>
        <v>53.585</v>
      </c>
      <c r="K404" s="33">
        <v>2</v>
      </c>
    </row>
    <row r="405" s="2" customFormat="1" customHeight="1" spans="1:11">
      <c r="A405" s="15" t="s">
        <v>873</v>
      </c>
      <c r="B405" s="16" t="s">
        <v>874</v>
      </c>
      <c r="C405" s="17" t="s">
        <v>875</v>
      </c>
      <c r="D405" s="18">
        <v>215115</v>
      </c>
      <c r="E405" s="19">
        <v>4</v>
      </c>
      <c r="F405" s="15">
        <v>50</v>
      </c>
      <c r="G405" s="20"/>
      <c r="H405" s="15">
        <f t="shared" si="29"/>
        <v>50</v>
      </c>
      <c r="I405" s="33">
        <v>76.63</v>
      </c>
      <c r="J405" s="34">
        <f t="shared" si="30"/>
        <v>63.315</v>
      </c>
      <c r="K405" s="33">
        <v>1</v>
      </c>
    </row>
    <row r="406" s="2" customFormat="1" customHeight="1" spans="1:11">
      <c r="A406" s="15" t="s">
        <v>876</v>
      </c>
      <c r="B406" s="16" t="s">
        <v>877</v>
      </c>
      <c r="C406" s="21"/>
      <c r="D406" s="22"/>
      <c r="E406" s="23"/>
      <c r="F406" s="15">
        <v>40</v>
      </c>
      <c r="G406" s="20"/>
      <c r="H406" s="15">
        <f t="shared" si="29"/>
        <v>40</v>
      </c>
      <c r="I406" s="33">
        <v>80.73</v>
      </c>
      <c r="J406" s="34">
        <f t="shared" si="30"/>
        <v>60.365</v>
      </c>
      <c r="K406" s="33">
        <v>2</v>
      </c>
    </row>
    <row r="407" s="2" customFormat="1" customHeight="1" spans="1:11">
      <c r="A407" s="15" t="s">
        <v>878</v>
      </c>
      <c r="B407" s="16" t="s">
        <v>879</v>
      </c>
      <c r="C407" s="21"/>
      <c r="D407" s="22"/>
      <c r="E407" s="23"/>
      <c r="F407" s="15">
        <v>39</v>
      </c>
      <c r="G407" s="20"/>
      <c r="H407" s="15">
        <f t="shared" si="29"/>
        <v>39</v>
      </c>
      <c r="I407" s="33">
        <v>76.33</v>
      </c>
      <c r="J407" s="34">
        <f t="shared" si="30"/>
        <v>57.665</v>
      </c>
      <c r="K407" s="33">
        <v>3</v>
      </c>
    </row>
    <row r="408" s="2" customFormat="1" customHeight="1" spans="1:11">
      <c r="A408" s="15" t="s">
        <v>880</v>
      </c>
      <c r="B408" s="16" t="s">
        <v>881</v>
      </c>
      <c r="C408" s="21"/>
      <c r="D408" s="22"/>
      <c r="E408" s="23"/>
      <c r="F408" s="15">
        <v>39</v>
      </c>
      <c r="G408" s="20"/>
      <c r="H408" s="15">
        <f t="shared" si="29"/>
        <v>39</v>
      </c>
      <c r="I408" s="33">
        <v>73.67</v>
      </c>
      <c r="J408" s="34">
        <f t="shared" si="30"/>
        <v>56.335</v>
      </c>
      <c r="K408" s="33">
        <v>4</v>
      </c>
    </row>
    <row r="409" s="2" customFormat="1" customHeight="1" spans="1:11">
      <c r="A409" s="15" t="s">
        <v>882</v>
      </c>
      <c r="B409" s="16" t="s">
        <v>883</v>
      </c>
      <c r="C409" s="21"/>
      <c r="D409" s="22"/>
      <c r="E409" s="23"/>
      <c r="F409" s="15">
        <v>47</v>
      </c>
      <c r="G409" s="20"/>
      <c r="H409" s="15">
        <f t="shared" si="29"/>
        <v>47</v>
      </c>
      <c r="I409" s="33" t="s">
        <v>64</v>
      </c>
      <c r="J409" s="34"/>
      <c r="K409" s="33"/>
    </row>
    <row r="410" s="2" customFormat="1" customHeight="1" spans="1:11">
      <c r="A410" s="15" t="s">
        <v>884</v>
      </c>
      <c r="B410" s="16" t="s">
        <v>885</v>
      </c>
      <c r="C410" s="24"/>
      <c r="D410" s="25"/>
      <c r="E410" s="26"/>
      <c r="F410" s="15">
        <v>43</v>
      </c>
      <c r="G410" s="20"/>
      <c r="H410" s="15">
        <f t="shared" si="29"/>
        <v>43</v>
      </c>
      <c r="I410" s="33" t="s">
        <v>64</v>
      </c>
      <c r="J410" s="34"/>
      <c r="K410" s="33"/>
    </row>
  </sheetData>
  <mergeCells count="250">
    <mergeCell ref="A1:K1"/>
    <mergeCell ref="C3:C5"/>
    <mergeCell ref="C6:C27"/>
    <mergeCell ref="C28:C30"/>
    <mergeCell ref="C31:C35"/>
    <mergeCell ref="C36:C37"/>
    <mergeCell ref="C38:C40"/>
    <mergeCell ref="C41:C43"/>
    <mergeCell ref="C44:C46"/>
    <mergeCell ref="C47:C49"/>
    <mergeCell ref="C50:C54"/>
    <mergeCell ref="C55:C57"/>
    <mergeCell ref="C58:C60"/>
    <mergeCell ref="C61:C63"/>
    <mergeCell ref="C64:C66"/>
    <mergeCell ref="C67:C69"/>
    <mergeCell ref="C70:C72"/>
    <mergeCell ref="C73:C75"/>
    <mergeCell ref="C76:C77"/>
    <mergeCell ref="C78:C79"/>
    <mergeCell ref="C80:C86"/>
    <mergeCell ref="C87:C92"/>
    <mergeCell ref="C93:C95"/>
    <mergeCell ref="C96:C97"/>
    <mergeCell ref="C98:C100"/>
    <mergeCell ref="C101:C110"/>
    <mergeCell ref="C111:C119"/>
    <mergeCell ref="C120:C122"/>
    <mergeCell ref="C123:C125"/>
    <mergeCell ref="C126:C127"/>
    <mergeCell ref="C128:C130"/>
    <mergeCell ref="C131:C133"/>
    <mergeCell ref="C134:C136"/>
    <mergeCell ref="C137:C139"/>
    <mergeCell ref="C140:C142"/>
    <mergeCell ref="C143:C145"/>
    <mergeCell ref="C146:C148"/>
    <mergeCell ref="C149:C151"/>
    <mergeCell ref="C152:C154"/>
    <mergeCell ref="C155:C156"/>
    <mergeCell ref="C158:C160"/>
    <mergeCell ref="C161:C163"/>
    <mergeCell ref="C164:C165"/>
    <mergeCell ref="C167:C168"/>
    <mergeCell ref="C169:C171"/>
    <mergeCell ref="C172:C174"/>
    <mergeCell ref="C175:C182"/>
    <mergeCell ref="C183:C185"/>
    <mergeCell ref="C186:C187"/>
    <mergeCell ref="C188:C190"/>
    <mergeCell ref="C191:C194"/>
    <mergeCell ref="C195:C197"/>
    <mergeCell ref="C198:C201"/>
    <mergeCell ref="C202:C204"/>
    <mergeCell ref="C205:C206"/>
    <mergeCell ref="C207:C210"/>
    <mergeCell ref="C211:C213"/>
    <mergeCell ref="C214:C216"/>
    <mergeCell ref="C217:C218"/>
    <mergeCell ref="C219:C230"/>
    <mergeCell ref="C232:C240"/>
    <mergeCell ref="C241:C243"/>
    <mergeCell ref="C244:C254"/>
    <mergeCell ref="C255:C256"/>
    <mergeCell ref="C257:C259"/>
    <mergeCell ref="C260:C262"/>
    <mergeCell ref="C263:C285"/>
    <mergeCell ref="C286:C303"/>
    <mergeCell ref="C304:C323"/>
    <mergeCell ref="C324:C338"/>
    <mergeCell ref="C339:C351"/>
    <mergeCell ref="C352:C359"/>
    <mergeCell ref="C360:C362"/>
    <mergeCell ref="C363:C364"/>
    <mergeCell ref="C365:C368"/>
    <mergeCell ref="C369:C371"/>
    <mergeCell ref="C372:C373"/>
    <mergeCell ref="C374:C377"/>
    <mergeCell ref="C378:C380"/>
    <mergeCell ref="C382:C396"/>
    <mergeCell ref="C397:C400"/>
    <mergeCell ref="C401:C402"/>
    <mergeCell ref="C403:C404"/>
    <mergeCell ref="C405:C410"/>
    <mergeCell ref="D3:D5"/>
    <mergeCell ref="D6:D27"/>
    <mergeCell ref="D28:D30"/>
    <mergeCell ref="D31:D35"/>
    <mergeCell ref="D36:D37"/>
    <mergeCell ref="D38:D40"/>
    <mergeCell ref="D41:D43"/>
    <mergeCell ref="D44:D46"/>
    <mergeCell ref="D47:D49"/>
    <mergeCell ref="D50:D54"/>
    <mergeCell ref="D55:D57"/>
    <mergeCell ref="D58:D60"/>
    <mergeCell ref="D61:D63"/>
    <mergeCell ref="D64:D66"/>
    <mergeCell ref="D67:D69"/>
    <mergeCell ref="D70:D72"/>
    <mergeCell ref="D73:D75"/>
    <mergeCell ref="D76:D77"/>
    <mergeCell ref="D78:D79"/>
    <mergeCell ref="D80:D86"/>
    <mergeCell ref="D87:D92"/>
    <mergeCell ref="D93:D95"/>
    <mergeCell ref="D96:D97"/>
    <mergeCell ref="D98:D100"/>
    <mergeCell ref="D101:D110"/>
    <mergeCell ref="D111:D119"/>
    <mergeCell ref="D120:D122"/>
    <mergeCell ref="D123:D125"/>
    <mergeCell ref="D126:D127"/>
    <mergeCell ref="D128:D130"/>
    <mergeCell ref="D131:D133"/>
    <mergeCell ref="D134:D136"/>
    <mergeCell ref="D137:D139"/>
    <mergeCell ref="D140:D142"/>
    <mergeCell ref="D143:D145"/>
    <mergeCell ref="D146:D148"/>
    <mergeCell ref="D149:D151"/>
    <mergeCell ref="D152:D154"/>
    <mergeCell ref="D155:D156"/>
    <mergeCell ref="D158:D160"/>
    <mergeCell ref="D161:D163"/>
    <mergeCell ref="D164:D165"/>
    <mergeCell ref="D167:D168"/>
    <mergeCell ref="D169:D171"/>
    <mergeCell ref="D172:D174"/>
    <mergeCell ref="D175:D182"/>
    <mergeCell ref="D183:D185"/>
    <mergeCell ref="D186:D187"/>
    <mergeCell ref="D188:D190"/>
    <mergeCell ref="D191:D194"/>
    <mergeCell ref="D195:D197"/>
    <mergeCell ref="D198:D201"/>
    <mergeCell ref="D202:D204"/>
    <mergeCell ref="D205:D206"/>
    <mergeCell ref="D207:D210"/>
    <mergeCell ref="D211:D213"/>
    <mergeCell ref="D214:D216"/>
    <mergeCell ref="D217:D218"/>
    <mergeCell ref="D219:D230"/>
    <mergeCell ref="D232:D240"/>
    <mergeCell ref="D241:D243"/>
    <mergeCell ref="D244:D254"/>
    <mergeCell ref="D255:D256"/>
    <mergeCell ref="D257:D259"/>
    <mergeCell ref="D260:D262"/>
    <mergeCell ref="D263:D285"/>
    <mergeCell ref="D286:D303"/>
    <mergeCell ref="D304:D323"/>
    <mergeCell ref="D324:D338"/>
    <mergeCell ref="D339:D351"/>
    <mergeCell ref="D352:D359"/>
    <mergeCell ref="D360:D362"/>
    <mergeCell ref="D363:D364"/>
    <mergeCell ref="D365:D368"/>
    <mergeCell ref="D369:D371"/>
    <mergeCell ref="D372:D373"/>
    <mergeCell ref="D374:D377"/>
    <mergeCell ref="D378:D380"/>
    <mergeCell ref="D382:D396"/>
    <mergeCell ref="D397:D400"/>
    <mergeCell ref="D401:D402"/>
    <mergeCell ref="D403:D404"/>
    <mergeCell ref="D405:D410"/>
    <mergeCell ref="E3:E5"/>
    <mergeCell ref="E6:E27"/>
    <mergeCell ref="E28:E30"/>
    <mergeCell ref="E31:E35"/>
    <mergeCell ref="E36:E37"/>
    <mergeCell ref="E38:E40"/>
    <mergeCell ref="E41:E43"/>
    <mergeCell ref="E44:E46"/>
    <mergeCell ref="E47:E49"/>
    <mergeCell ref="E50:E54"/>
    <mergeCell ref="E55:E57"/>
    <mergeCell ref="E58:E60"/>
    <mergeCell ref="E61:E63"/>
    <mergeCell ref="E64:E66"/>
    <mergeCell ref="E67:E69"/>
    <mergeCell ref="E70:E72"/>
    <mergeCell ref="E73:E75"/>
    <mergeCell ref="E76:E77"/>
    <mergeCell ref="E78:E79"/>
    <mergeCell ref="E80:E86"/>
    <mergeCell ref="E87:E92"/>
    <mergeCell ref="E93:E95"/>
    <mergeCell ref="E96:E97"/>
    <mergeCell ref="E98:E100"/>
    <mergeCell ref="E101:E110"/>
    <mergeCell ref="E111:E119"/>
    <mergeCell ref="E120:E122"/>
    <mergeCell ref="E123:E125"/>
    <mergeCell ref="E126:E127"/>
    <mergeCell ref="E128:E130"/>
    <mergeCell ref="E131:E133"/>
    <mergeCell ref="E134:E136"/>
    <mergeCell ref="E137:E139"/>
    <mergeCell ref="E140:E142"/>
    <mergeCell ref="E143:E145"/>
    <mergeCell ref="E146:E148"/>
    <mergeCell ref="E149:E151"/>
    <mergeCell ref="E152:E154"/>
    <mergeCell ref="E155:E156"/>
    <mergeCell ref="E158:E160"/>
    <mergeCell ref="E161:E163"/>
    <mergeCell ref="E164:E165"/>
    <mergeCell ref="E167:E168"/>
    <mergeCell ref="E169:E171"/>
    <mergeCell ref="E172:E174"/>
    <mergeCell ref="E175:E182"/>
    <mergeCell ref="E183:E185"/>
    <mergeCell ref="E186:E187"/>
    <mergeCell ref="E188:E190"/>
    <mergeCell ref="E191:E194"/>
    <mergeCell ref="E195:E197"/>
    <mergeCell ref="E198:E201"/>
    <mergeCell ref="E202:E204"/>
    <mergeCell ref="E205:E206"/>
    <mergeCell ref="E207:E210"/>
    <mergeCell ref="E211:E213"/>
    <mergeCell ref="E214:E216"/>
    <mergeCell ref="E217:E218"/>
    <mergeCell ref="E219:E230"/>
    <mergeCell ref="E232:E240"/>
    <mergeCell ref="E241:E243"/>
    <mergeCell ref="E244:E254"/>
    <mergeCell ref="E255:E256"/>
    <mergeCell ref="E257:E259"/>
    <mergeCell ref="E260:E262"/>
    <mergeCell ref="E263:E285"/>
    <mergeCell ref="E286:E303"/>
    <mergeCell ref="E304:E323"/>
    <mergeCell ref="E324:E338"/>
    <mergeCell ref="E339:E351"/>
    <mergeCell ref="E352:E359"/>
    <mergeCell ref="E360:E362"/>
    <mergeCell ref="E363:E364"/>
    <mergeCell ref="E365:E368"/>
    <mergeCell ref="E369:E371"/>
    <mergeCell ref="E372:E373"/>
    <mergeCell ref="E374:E377"/>
    <mergeCell ref="E378:E380"/>
    <mergeCell ref="E382:E396"/>
    <mergeCell ref="E397:E400"/>
    <mergeCell ref="E401:E402"/>
    <mergeCell ref="E403:E404"/>
    <mergeCell ref="E405:E410"/>
  </mergeCells>
  <pageMargins left="0.751388888888889" right="0.590277777777778" top="0.432638888888889" bottom="0.66875" header="0.393055555555556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2021-05-29T10:19:00Z</dcterms:created>
  <dcterms:modified xsi:type="dcterms:W3CDTF">2021-06-21T08:24:51Z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C4E79ABF343740419460D2DF1263E92F</vt:lpwstr>
  </property>
  <property fmtid="{D5CDD505-2E9C-101B-9397-08002B2CF9AE}" pid="3" name="KSOProductBuildVer">
    <vt:lpwstr>2052-11.1.0.10495</vt:lpwstr>
  </property>
</Properties>
</file>