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_FilterDatabase" localSheetId="0" hidden="1">Sheet1!$A$3:$P$198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<sst xmlns="http://schemas.openxmlformats.org/spreadsheetml/2006/main" count="1022" uniqueCount="303">
  <si>
    <t>附件</t>
  </si>
  <si>
    <t>抚州高新区2021年公开选调教师、招聘合同制教师总成绩及入闱体检人员名单</t>
  </si>
  <si>
    <t>单位</t>
  </si>
  <si>
    <t>职位</t>
  </si>
  <si>
    <t>职位代码</t>
  </si>
  <si>
    <t>姓名</t>
  </si>
  <si>
    <t>招聘人数</t>
  </si>
  <si>
    <t>笔试成绩</t>
  </si>
  <si>
    <t>说课成绩</t>
  </si>
  <si>
    <t>加试成绩</t>
  </si>
  <si>
    <t>说课、加试成绩汇总</t>
  </si>
  <si>
    <t>总成绩</t>
  </si>
  <si>
    <t>排名</t>
  </si>
  <si>
    <t>是否入闱体检</t>
  </si>
  <si>
    <t>金巢实验学校</t>
  </si>
  <si>
    <t>小学语文</t>
  </si>
  <si>
    <t>202002002</t>
  </si>
  <si>
    <t>杨梦佳</t>
  </si>
  <si>
    <t xml:space="preserve">是 </t>
  </si>
  <si>
    <t>陈朵</t>
  </si>
  <si>
    <t>万闽</t>
  </si>
  <si>
    <t>否</t>
  </si>
  <si>
    <t xml:space="preserve"> </t>
  </si>
  <si>
    <t>揭晓燕</t>
  </si>
  <si>
    <t>孙崇珍</t>
  </si>
  <si>
    <t>202002003</t>
  </si>
  <si>
    <t>唐逸嫱</t>
  </si>
  <si>
    <t>胡倩</t>
  </si>
  <si>
    <t>李艳</t>
  </si>
  <si>
    <t>李婧</t>
  </si>
  <si>
    <t>202002004</t>
  </si>
  <si>
    <t>张志鹏</t>
  </si>
  <si>
    <t>游志凯</t>
  </si>
  <si>
    <t>尧超</t>
  </si>
  <si>
    <t>吴敏杰</t>
  </si>
  <si>
    <t>小学数学</t>
  </si>
  <si>
    <t>202002005</t>
  </si>
  <si>
    <t>罗佩</t>
  </si>
  <si>
    <t>黄佳丽</t>
  </si>
  <si>
    <t>黄钰</t>
  </si>
  <si>
    <t>卢清</t>
  </si>
  <si>
    <t>202002006</t>
  </si>
  <si>
    <t>吴华兰</t>
  </si>
  <si>
    <t>邹欣</t>
  </si>
  <si>
    <t>朱芸</t>
  </si>
  <si>
    <t>202002007</t>
  </si>
  <si>
    <t>吴林刚</t>
  </si>
  <si>
    <t>初中语文</t>
  </si>
  <si>
    <t>202002009</t>
  </si>
  <si>
    <t>王琴芳</t>
  </si>
  <si>
    <t>赵燕</t>
  </si>
  <si>
    <t>初中数学</t>
  </si>
  <si>
    <t>202002011</t>
  </si>
  <si>
    <t>黎美丽</t>
  </si>
  <si>
    <t>姜妍</t>
  </si>
  <si>
    <t>杨亚琴</t>
  </si>
  <si>
    <t>初中历史</t>
  </si>
  <si>
    <t>202002013</t>
  </si>
  <si>
    <t>江燕媛</t>
  </si>
  <si>
    <t>王韵</t>
  </si>
  <si>
    <t>金巢实验学校初</t>
  </si>
  <si>
    <t>初中体育</t>
  </si>
  <si>
    <t>202002015</t>
  </si>
  <si>
    <t>孙鹏</t>
  </si>
  <si>
    <t>高新区实验学校</t>
  </si>
  <si>
    <t>202005016</t>
  </si>
  <si>
    <t>黄凌芳</t>
  </si>
  <si>
    <t>黄昕</t>
  </si>
  <si>
    <t>刘梦伊</t>
  </si>
  <si>
    <t>202005017</t>
  </si>
  <si>
    <t>陈红桂</t>
  </si>
  <si>
    <t>方媛媛</t>
  </si>
  <si>
    <t>202005018</t>
  </si>
  <si>
    <t>吴晓虹</t>
  </si>
  <si>
    <t>吴芳</t>
  </si>
  <si>
    <t>202005020</t>
  </si>
  <si>
    <t>辛婷</t>
  </si>
  <si>
    <t>61.76</t>
  </si>
  <si>
    <t>李丽瑶</t>
  </si>
  <si>
    <t>李佳</t>
  </si>
  <si>
    <t>初中英语</t>
  </si>
  <si>
    <t>202005021</t>
  </si>
  <si>
    <t>冯丽娟</t>
  </si>
  <si>
    <t>初中美术</t>
  </si>
  <si>
    <t>202005022</t>
  </si>
  <si>
    <t>皮迓梦嘉</t>
  </si>
  <si>
    <t>邹卉芬</t>
  </si>
  <si>
    <t>202005023</t>
  </si>
  <si>
    <t>余超</t>
  </si>
  <si>
    <t>梦湖学校</t>
  </si>
  <si>
    <t>202003024</t>
  </si>
  <si>
    <t>易珊</t>
  </si>
  <si>
    <t>吕梦婷</t>
  </si>
  <si>
    <t>202003026</t>
  </si>
  <si>
    <t>元蕾</t>
  </si>
  <si>
    <t>李淑珍</t>
  </si>
  <si>
    <t>杨芳婷</t>
  </si>
  <si>
    <t>胡雨凤</t>
  </si>
  <si>
    <t>202003027</t>
  </si>
  <si>
    <t>王军</t>
  </si>
  <si>
    <t>徐新禄</t>
  </si>
  <si>
    <t>202003028</t>
  </si>
  <si>
    <t>程爱琴</t>
  </si>
  <si>
    <t>付陈燕</t>
  </si>
  <si>
    <t>唐佳</t>
  </si>
  <si>
    <t>202003031</t>
  </si>
  <si>
    <t>陈若兰</t>
  </si>
  <si>
    <t>202003032</t>
  </si>
  <si>
    <t>乐建建</t>
  </si>
  <si>
    <t>李凯</t>
  </si>
  <si>
    <t>202003033</t>
  </si>
  <si>
    <t>胡员员</t>
  </si>
  <si>
    <t>饶丽平</t>
  </si>
  <si>
    <t>彭佑群</t>
  </si>
  <si>
    <t>谢安</t>
  </si>
  <si>
    <t>曹敏</t>
  </si>
  <si>
    <t>202003034</t>
  </si>
  <si>
    <t>周华</t>
  </si>
  <si>
    <t>刘建挺</t>
  </si>
  <si>
    <t>初中物理</t>
  </si>
  <si>
    <t>202003035</t>
  </si>
  <si>
    <t>王小米</t>
  </si>
  <si>
    <t>黄淑芳</t>
  </si>
  <si>
    <t>伟星小学</t>
  </si>
  <si>
    <t>202006036</t>
  </si>
  <si>
    <t>曾田</t>
  </si>
  <si>
    <t>202006037</t>
  </si>
  <si>
    <t>周琪</t>
  </si>
  <si>
    <t>万妍梅</t>
  </si>
  <si>
    <t>202006039</t>
  </si>
  <si>
    <t>李彩依</t>
  </si>
  <si>
    <t>陶梦云</t>
  </si>
  <si>
    <t>徐露露</t>
  </si>
  <si>
    <t>高莎莎</t>
  </si>
  <si>
    <t>郑艳艳</t>
  </si>
  <si>
    <t>名仕小学</t>
  </si>
  <si>
    <t>202004040</t>
  </si>
  <si>
    <t>邹露</t>
  </si>
  <si>
    <t>何铖</t>
  </si>
  <si>
    <t>张芳婷</t>
  </si>
  <si>
    <t>202004041</t>
  </si>
  <si>
    <t>陈丽</t>
  </si>
  <si>
    <t>徐千</t>
  </si>
  <si>
    <t>303002043</t>
  </si>
  <si>
    <t>章怡欣</t>
  </si>
  <si>
    <t>吴凯琴</t>
  </si>
  <si>
    <t>郑璐</t>
  </si>
  <si>
    <t>吴诗梦</t>
  </si>
  <si>
    <t>杨英鸾</t>
  </si>
  <si>
    <t>游思梦</t>
  </si>
  <si>
    <t>303002044</t>
  </si>
  <si>
    <t>万晶</t>
  </si>
  <si>
    <t>张爱琴</t>
  </si>
  <si>
    <t>吴志淼</t>
  </si>
  <si>
    <t>孙丽姗</t>
  </si>
  <si>
    <t>吴佳卉</t>
  </si>
  <si>
    <t>303002045</t>
  </si>
  <si>
    <t>徐磊</t>
  </si>
  <si>
    <t>陈国鹏</t>
  </si>
  <si>
    <t>陈剡</t>
  </si>
  <si>
    <t>303002046</t>
  </si>
  <si>
    <t>樊苑</t>
  </si>
  <si>
    <t>彭晓瑜</t>
  </si>
  <si>
    <t>黄林</t>
  </si>
  <si>
    <t>张楠楠</t>
  </si>
  <si>
    <t>李凤玲</t>
  </si>
  <si>
    <t>全智凤</t>
  </si>
  <si>
    <t>周忆辉</t>
  </si>
  <si>
    <t>付美凤</t>
  </si>
  <si>
    <t>303002047</t>
  </si>
  <si>
    <t>雷来帮</t>
  </si>
  <si>
    <t>黄鹏飞</t>
  </si>
  <si>
    <t>王庭乐</t>
  </si>
  <si>
    <t>陈海军</t>
  </si>
  <si>
    <t>乐刚</t>
  </si>
  <si>
    <t>小学体育</t>
  </si>
  <si>
    <t>303002048</t>
  </si>
  <si>
    <t>姜哲昊</t>
  </si>
  <si>
    <t>黄程</t>
  </si>
  <si>
    <t>付晗</t>
  </si>
  <si>
    <t>小学音乐</t>
  </si>
  <si>
    <t>303002049</t>
  </si>
  <si>
    <t>周璇</t>
  </si>
  <si>
    <t>许云珍</t>
  </si>
  <si>
    <t>丁文娟</t>
  </si>
  <si>
    <t>小学美术</t>
  </si>
  <si>
    <t>303002050</t>
  </si>
  <si>
    <t>邓玉</t>
  </si>
  <si>
    <t>孙俐华</t>
  </si>
  <si>
    <t>刘小芳</t>
  </si>
  <si>
    <t>实验学校</t>
  </si>
  <si>
    <t>303005053</t>
  </si>
  <si>
    <t>邹莹莹</t>
  </si>
  <si>
    <t>裴园琴</t>
  </si>
  <si>
    <t>叶琴</t>
  </si>
  <si>
    <t>303005054</t>
  </si>
  <si>
    <t>吴思萍</t>
  </si>
  <si>
    <t>黄佳琪</t>
  </si>
  <si>
    <t>王飞燕</t>
  </si>
  <si>
    <t>303005056</t>
  </si>
  <si>
    <t>张岑</t>
  </si>
  <si>
    <t>许思</t>
  </si>
  <si>
    <t>颜丹</t>
  </si>
  <si>
    <t>303005057</t>
  </si>
  <si>
    <t>梅斯敏</t>
  </si>
  <si>
    <t>聂婵婵</t>
  </si>
  <si>
    <t>刘芬</t>
  </si>
  <si>
    <t>小学英语</t>
  </si>
  <si>
    <t>303005059</t>
  </si>
  <si>
    <t>戴瑶</t>
  </si>
  <si>
    <t>黄茜</t>
  </si>
  <si>
    <t>303005060</t>
  </si>
  <si>
    <t>陈晶晶</t>
  </si>
  <si>
    <t>谢会琴</t>
  </si>
  <si>
    <t>303005061</t>
  </si>
  <si>
    <t>孙健</t>
  </si>
  <si>
    <t>上官凌俊</t>
  </si>
  <si>
    <t>303003062</t>
  </si>
  <si>
    <t>黄雨</t>
  </si>
  <si>
    <t>熊咪咪</t>
  </si>
  <si>
    <t>徐玉珍</t>
  </si>
  <si>
    <t>303003063</t>
  </si>
  <si>
    <t>俞宏</t>
  </si>
  <si>
    <t>邓鹄</t>
  </si>
  <si>
    <t>303003064</t>
  </si>
  <si>
    <t>曾海媚</t>
  </si>
  <si>
    <t>韩婷婷</t>
  </si>
  <si>
    <t>梅佳鸣</t>
  </si>
  <si>
    <t>303003065</t>
  </si>
  <si>
    <t>晁季云</t>
  </si>
  <si>
    <t>潘美玲</t>
  </si>
  <si>
    <t>303003066</t>
  </si>
  <si>
    <t>罗诗煜</t>
  </si>
  <si>
    <t>张志玉</t>
  </si>
  <si>
    <t>303003067</t>
  </si>
  <si>
    <t>郑丞</t>
  </si>
  <si>
    <t>1</t>
  </si>
  <si>
    <t>303003068</t>
  </si>
  <si>
    <t>刘影</t>
  </si>
  <si>
    <t>303003070</t>
  </si>
  <si>
    <t>吴昭颖</t>
  </si>
  <si>
    <t>周鹏</t>
  </si>
  <si>
    <t>303003071</t>
  </si>
  <si>
    <t>朱凌云</t>
  </si>
  <si>
    <t>2</t>
  </si>
  <si>
    <t>常佳惠</t>
  </si>
  <si>
    <t>黎佳敏</t>
  </si>
  <si>
    <t>熊波波</t>
  </si>
  <si>
    <t>江慧沙</t>
  </si>
  <si>
    <t>扬玉梅</t>
  </si>
  <si>
    <t>初中道德与法治</t>
  </si>
  <si>
    <t>303003073</t>
  </si>
  <si>
    <t>冯倩洁</t>
  </si>
  <si>
    <t>303006074</t>
  </si>
  <si>
    <t>陈丹丹</t>
  </si>
  <si>
    <t>黄丽平</t>
  </si>
  <si>
    <t>黄珍</t>
  </si>
  <si>
    <t>303006075</t>
  </si>
  <si>
    <t>洪蓉</t>
  </si>
  <si>
    <t>黄诗风</t>
  </si>
  <si>
    <t>黄钰清</t>
  </si>
  <si>
    <t>303006076</t>
  </si>
  <si>
    <t>黄珍珍</t>
  </si>
  <si>
    <t>王健雄</t>
  </si>
  <si>
    <t>姜雅丽</t>
  </si>
  <si>
    <t>303006077</t>
  </si>
  <si>
    <t>王倩</t>
  </si>
  <si>
    <t>傅润连</t>
  </si>
  <si>
    <t>李旻姝</t>
  </si>
  <si>
    <t>303004078</t>
  </si>
  <si>
    <t>洪燕琴</t>
  </si>
  <si>
    <t>唐昕蕊</t>
  </si>
  <si>
    <t>徐田婉</t>
  </si>
  <si>
    <t>303004079</t>
  </si>
  <si>
    <t>罗梦芸</t>
  </si>
  <si>
    <t>陈济瑶</t>
  </si>
  <si>
    <t>危燕琴</t>
  </si>
  <si>
    <t>303004080</t>
  </si>
  <si>
    <t>胡涛</t>
  </si>
  <si>
    <t>付思瑶</t>
  </si>
  <si>
    <t>第一保育院</t>
  </si>
  <si>
    <t>幼儿园教师</t>
  </si>
  <si>
    <t>304008081</t>
  </si>
  <si>
    <t>李丹</t>
  </si>
  <si>
    <t>吴帆</t>
  </si>
  <si>
    <t>章佳美</t>
  </si>
  <si>
    <t>洪欣悦</t>
  </si>
  <si>
    <t>黄娜</t>
  </si>
  <si>
    <t>邹晨</t>
  </si>
  <si>
    <t>曾雯玲</t>
  </si>
  <si>
    <t>陈甜</t>
  </si>
  <si>
    <t>余曼霏</t>
  </si>
  <si>
    <t>周思琪</t>
  </si>
  <si>
    <t>刘甲甲</t>
  </si>
  <si>
    <t>保育院怡居佳园分园</t>
  </si>
  <si>
    <t>304007082</t>
  </si>
  <si>
    <t>王洁</t>
  </si>
  <si>
    <t>周迎迎</t>
  </si>
  <si>
    <t>王芷若</t>
  </si>
  <si>
    <t>王娅</t>
  </si>
  <si>
    <t>李风丽</t>
  </si>
  <si>
    <t>黄英</t>
  </si>
  <si>
    <t>邓智仪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</si>
</sst>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方正小标宋简体"/>
      <charset val="134"/>
    </font>
    <font>
      <sz val="11"/>
      <name val="黑体"/>
      <charset val="134"/>
    </font>
    <font>
      <sz val="12"/>
      <name val="方正小标宋简体"/>
      <charset val="134"/>
    </font>
    <font>
      <b/>
      <sz val="11"/>
      <color indexed="8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8" fillId="3" borderId="4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8"/>
  <sheetViews>
    <sheetView tabSelected="1" workbookViewId="0">
      <pane ySplit="3" topLeftCell="A178" activePane="bottomLeft" state="frozen"/>
      <selection/>
      <selection pane="bottomLeft" activeCell="Q189" sqref="Q189"/>
    </sheetView>
  </sheetViews>
  <sheetFormatPr defaultColWidth="9" defaultRowHeight="13.5"/>
  <cols>
    <col min="1" max="1" width="20.75" style="3" customWidth="1"/>
    <col min="2" max="2" width="15.125" style="4" customWidth="1"/>
    <col min="3" max="3" width="11.25" style="4" customWidth="1"/>
    <col min="4" max="4" width="11" style="4" customWidth="1"/>
    <col min="5" max="5" width="6" style="4" customWidth="1"/>
    <col min="6" max="6" width="9.55" style="4" customWidth="1"/>
    <col min="7" max="7" width="9.90833333333333" style="4" customWidth="1"/>
    <col min="8" max="8" width="9" style="4" customWidth="1"/>
    <col min="9" max="9" width="10.625" style="4" customWidth="1"/>
    <col min="10" max="10" width="9.90833333333333" style="4" customWidth="1"/>
    <col min="11" max="11" width="6" style="4" customWidth="1"/>
    <col min="12" max="12" width="8.75" style="4" customWidth="1"/>
    <col min="13" max="16384" width="9" style="4"/>
  </cols>
  <sheetData>
    <row r="1" ht="19" customHeight="1" spans="1:1">
      <c r="A1" s="5" t="s">
        <v>0</v>
      </c>
    </row>
    <row r="2" ht="24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6" t="s">
        <v>10</v>
      </c>
      <c r="J3" s="8" t="s">
        <v>11</v>
      </c>
      <c r="K3" s="8" t="s">
        <v>12</v>
      </c>
      <c r="L3" s="17" t="s">
        <v>13</v>
      </c>
    </row>
    <row r="4" ht="24" customHeight="1" spans="1:12">
      <c r="A4" s="10" t="s">
        <v>14</v>
      </c>
      <c r="B4" s="11" t="s">
        <v>15</v>
      </c>
      <c r="C4" s="11" t="s">
        <v>16</v>
      </c>
      <c r="D4" s="11" t="s">
        <v>17</v>
      </c>
      <c r="E4" s="11">
        <v>2</v>
      </c>
      <c r="F4" s="11">
        <v>78.12</v>
      </c>
      <c r="G4" s="12">
        <v>88.67</v>
      </c>
      <c r="H4" s="13"/>
      <c r="I4" s="13"/>
      <c r="J4" s="18">
        <v>84.45</v>
      </c>
      <c r="K4" s="12">
        <v>1</v>
      </c>
      <c r="L4" s="19" t="s">
        <v>18</v>
      </c>
    </row>
    <row r="5" ht="24" customHeight="1" spans="1:12">
      <c r="A5" s="10" t="s">
        <v>14</v>
      </c>
      <c r="B5" s="11" t="s">
        <v>15</v>
      </c>
      <c r="C5" s="11" t="s">
        <v>16</v>
      </c>
      <c r="D5" s="11" t="s">
        <v>19</v>
      </c>
      <c r="E5" s="11">
        <v>2</v>
      </c>
      <c r="F5" s="11">
        <v>74.18</v>
      </c>
      <c r="G5" s="12">
        <v>87.33</v>
      </c>
      <c r="H5" s="14"/>
      <c r="I5" s="14"/>
      <c r="J5" s="18">
        <v>82.07</v>
      </c>
      <c r="K5" s="12">
        <v>2</v>
      </c>
      <c r="L5" s="19" t="s">
        <v>18</v>
      </c>
    </row>
    <row r="6" ht="24" customHeight="1" spans="1:13">
      <c r="A6" s="10" t="s">
        <v>14</v>
      </c>
      <c r="B6" s="11" t="s">
        <v>15</v>
      </c>
      <c r="C6" s="11" t="s">
        <v>16</v>
      </c>
      <c r="D6" s="11" t="s">
        <v>20</v>
      </c>
      <c r="E6" s="11">
        <v>2</v>
      </c>
      <c r="F6" s="11">
        <v>77</v>
      </c>
      <c r="G6" s="12">
        <v>84.33</v>
      </c>
      <c r="H6" s="14"/>
      <c r="I6" s="14"/>
      <c r="J6" s="20">
        <v>81.4</v>
      </c>
      <c r="K6" s="12">
        <v>3</v>
      </c>
      <c r="L6" s="15" t="s">
        <v>21</v>
      </c>
      <c r="M6" s="4" t="s">
        <v>22</v>
      </c>
    </row>
    <row r="7" ht="24" customHeight="1" spans="1:12">
      <c r="A7" s="10" t="s">
        <v>14</v>
      </c>
      <c r="B7" s="11" t="s">
        <v>15</v>
      </c>
      <c r="C7" s="11" t="s">
        <v>16</v>
      </c>
      <c r="D7" s="11" t="s">
        <v>23</v>
      </c>
      <c r="E7" s="11">
        <v>2</v>
      </c>
      <c r="F7" s="11">
        <v>75</v>
      </c>
      <c r="G7" s="12">
        <v>81.33</v>
      </c>
      <c r="H7" s="14"/>
      <c r="I7" s="14"/>
      <c r="J7" s="20">
        <v>78.8</v>
      </c>
      <c r="K7" s="12">
        <v>4</v>
      </c>
      <c r="L7" s="15" t="s">
        <v>21</v>
      </c>
    </row>
    <row r="8" ht="24" customHeight="1" spans="1:12">
      <c r="A8" s="10" t="s">
        <v>14</v>
      </c>
      <c r="B8" s="11" t="s">
        <v>15</v>
      </c>
      <c r="C8" s="11" t="s">
        <v>16</v>
      </c>
      <c r="D8" s="11" t="s">
        <v>24</v>
      </c>
      <c r="E8" s="11">
        <v>2</v>
      </c>
      <c r="F8" s="11">
        <v>74.58</v>
      </c>
      <c r="G8" s="12">
        <v>76.33</v>
      </c>
      <c r="H8" s="14"/>
      <c r="I8" s="14"/>
      <c r="J8" s="21">
        <v>75.63</v>
      </c>
      <c r="K8" s="12">
        <v>5</v>
      </c>
      <c r="L8" s="15" t="s">
        <v>21</v>
      </c>
    </row>
    <row r="9" ht="27" customHeight="1" spans="1:12">
      <c r="A9" s="10" t="s">
        <v>14</v>
      </c>
      <c r="B9" s="11" t="s">
        <v>15</v>
      </c>
      <c r="C9" s="11" t="s">
        <v>25</v>
      </c>
      <c r="D9" s="11" t="s">
        <v>26</v>
      </c>
      <c r="E9" s="11">
        <v>2</v>
      </c>
      <c r="F9" s="11">
        <v>83.64</v>
      </c>
      <c r="G9" s="12">
        <v>85.67</v>
      </c>
      <c r="H9" s="14"/>
      <c r="I9" s="14"/>
      <c r="J9" s="20">
        <v>84.86</v>
      </c>
      <c r="K9" s="12">
        <v>1</v>
      </c>
      <c r="L9" s="19" t="s">
        <v>18</v>
      </c>
    </row>
    <row r="10" ht="27" customHeight="1" spans="1:12">
      <c r="A10" s="10" t="s">
        <v>14</v>
      </c>
      <c r="B10" s="11" t="s">
        <v>15</v>
      </c>
      <c r="C10" s="11" t="s">
        <v>25</v>
      </c>
      <c r="D10" s="11" t="s">
        <v>27</v>
      </c>
      <c r="E10" s="11">
        <v>2</v>
      </c>
      <c r="F10" s="11">
        <v>81.7</v>
      </c>
      <c r="G10" s="12">
        <v>85</v>
      </c>
      <c r="H10" s="14"/>
      <c r="I10" s="14"/>
      <c r="J10" s="20">
        <f>F10*0.4+G10*0.6</f>
        <v>83.68</v>
      </c>
      <c r="K10" s="12">
        <v>2</v>
      </c>
      <c r="L10" s="19" t="s">
        <v>18</v>
      </c>
    </row>
    <row r="11" ht="27" customHeight="1" spans="1:12">
      <c r="A11" s="10" t="s">
        <v>14</v>
      </c>
      <c r="B11" s="11" t="s">
        <v>15</v>
      </c>
      <c r="C11" s="11" t="s">
        <v>25</v>
      </c>
      <c r="D11" s="11" t="s">
        <v>28</v>
      </c>
      <c r="E11" s="11">
        <v>2</v>
      </c>
      <c r="F11" s="11">
        <v>74.64</v>
      </c>
      <c r="G11" s="12">
        <v>86.67</v>
      </c>
      <c r="H11" s="14"/>
      <c r="I11" s="14"/>
      <c r="J11" s="20">
        <v>81.86</v>
      </c>
      <c r="K11" s="12">
        <v>3</v>
      </c>
      <c r="L11" s="15" t="s">
        <v>21</v>
      </c>
    </row>
    <row r="12" ht="27" customHeight="1" spans="1:12">
      <c r="A12" s="10" t="s">
        <v>14</v>
      </c>
      <c r="B12" s="11" t="s">
        <v>15</v>
      </c>
      <c r="C12" s="11" t="s">
        <v>25</v>
      </c>
      <c r="D12" s="11" t="s">
        <v>29</v>
      </c>
      <c r="E12" s="11">
        <v>2</v>
      </c>
      <c r="F12" s="11">
        <v>78.94</v>
      </c>
      <c r="G12" s="12">
        <v>83.67</v>
      </c>
      <c r="H12" s="14"/>
      <c r="I12" s="14"/>
      <c r="J12" s="20">
        <v>81.78</v>
      </c>
      <c r="K12" s="12">
        <v>4</v>
      </c>
      <c r="L12" s="15" t="s">
        <v>21</v>
      </c>
    </row>
    <row r="13" ht="27" customHeight="1" spans="1:12">
      <c r="A13" s="10" t="s">
        <v>14</v>
      </c>
      <c r="B13" s="11" t="s">
        <v>15</v>
      </c>
      <c r="C13" s="11" t="s">
        <v>30</v>
      </c>
      <c r="D13" s="11" t="s">
        <v>31</v>
      </c>
      <c r="E13" s="11">
        <v>2</v>
      </c>
      <c r="F13" s="11">
        <v>78.58</v>
      </c>
      <c r="G13" s="12">
        <v>86</v>
      </c>
      <c r="H13" s="14"/>
      <c r="I13" s="14"/>
      <c r="J13" s="20">
        <v>83.03</v>
      </c>
      <c r="K13" s="12">
        <v>1</v>
      </c>
      <c r="L13" s="19" t="s">
        <v>18</v>
      </c>
    </row>
    <row r="14" ht="25" customHeight="1" spans="1:12">
      <c r="A14" s="10" t="s">
        <v>14</v>
      </c>
      <c r="B14" s="11" t="s">
        <v>15</v>
      </c>
      <c r="C14" s="11" t="s">
        <v>30</v>
      </c>
      <c r="D14" s="11" t="s">
        <v>32</v>
      </c>
      <c r="E14" s="11">
        <v>2</v>
      </c>
      <c r="F14" s="11">
        <v>67.76</v>
      </c>
      <c r="G14" s="12">
        <v>88</v>
      </c>
      <c r="H14" s="14"/>
      <c r="I14" s="14"/>
      <c r="J14" s="20">
        <v>79.9</v>
      </c>
      <c r="K14" s="12">
        <v>2</v>
      </c>
      <c r="L14" s="19" t="s">
        <v>18</v>
      </c>
    </row>
    <row r="15" ht="25" customHeight="1" spans="1:12">
      <c r="A15" s="10" t="s">
        <v>14</v>
      </c>
      <c r="B15" s="11" t="s">
        <v>15</v>
      </c>
      <c r="C15" s="11" t="s">
        <v>30</v>
      </c>
      <c r="D15" s="11" t="s">
        <v>33</v>
      </c>
      <c r="E15" s="11">
        <v>2</v>
      </c>
      <c r="F15" s="11">
        <v>59.06</v>
      </c>
      <c r="G15" s="12">
        <v>86</v>
      </c>
      <c r="H15" s="14"/>
      <c r="I15" s="14"/>
      <c r="J15" s="20">
        <v>75.22</v>
      </c>
      <c r="K15" s="22">
        <v>3</v>
      </c>
      <c r="L15" s="15" t="s">
        <v>21</v>
      </c>
    </row>
    <row r="16" ht="25" customHeight="1" spans="1:12">
      <c r="A16" s="10" t="s">
        <v>14</v>
      </c>
      <c r="B16" s="11" t="s">
        <v>15</v>
      </c>
      <c r="C16" s="11" t="s">
        <v>30</v>
      </c>
      <c r="D16" s="11" t="s">
        <v>34</v>
      </c>
      <c r="E16" s="11">
        <v>2</v>
      </c>
      <c r="F16" s="11">
        <v>60.88</v>
      </c>
      <c r="G16" s="12">
        <v>78.67</v>
      </c>
      <c r="H16" s="14"/>
      <c r="I16" s="14"/>
      <c r="J16" s="20">
        <v>71.55</v>
      </c>
      <c r="K16" s="22">
        <v>4</v>
      </c>
      <c r="L16" s="15" t="s">
        <v>21</v>
      </c>
    </row>
    <row r="17" ht="25" customHeight="1" spans="1:12">
      <c r="A17" s="10" t="s">
        <v>14</v>
      </c>
      <c r="B17" s="11" t="s">
        <v>35</v>
      </c>
      <c r="C17" s="11" t="s">
        <v>36</v>
      </c>
      <c r="D17" s="11" t="s">
        <v>37</v>
      </c>
      <c r="E17" s="11">
        <v>1</v>
      </c>
      <c r="F17" s="11">
        <v>80.42</v>
      </c>
      <c r="G17" s="12">
        <v>87.33</v>
      </c>
      <c r="H17" s="14"/>
      <c r="I17" s="14"/>
      <c r="J17" s="20">
        <v>84.57</v>
      </c>
      <c r="K17" s="22">
        <v>1</v>
      </c>
      <c r="L17" s="19" t="s">
        <v>18</v>
      </c>
    </row>
    <row r="18" ht="25" customHeight="1" spans="1:12">
      <c r="A18" s="10" t="s">
        <v>14</v>
      </c>
      <c r="B18" s="11" t="s">
        <v>35</v>
      </c>
      <c r="C18" s="11" t="s">
        <v>36</v>
      </c>
      <c r="D18" s="11" t="s">
        <v>38</v>
      </c>
      <c r="E18" s="11">
        <v>1</v>
      </c>
      <c r="F18" s="11">
        <v>81.06</v>
      </c>
      <c r="G18" s="12">
        <v>85.33</v>
      </c>
      <c r="H18" s="14"/>
      <c r="I18" s="14"/>
      <c r="J18" s="20">
        <v>83.62</v>
      </c>
      <c r="K18" s="22">
        <v>2</v>
      </c>
      <c r="L18" s="15" t="s">
        <v>21</v>
      </c>
    </row>
    <row r="19" ht="25" customHeight="1" spans="1:12">
      <c r="A19" s="10" t="s">
        <v>14</v>
      </c>
      <c r="B19" s="11" t="s">
        <v>35</v>
      </c>
      <c r="C19" s="11" t="s">
        <v>36</v>
      </c>
      <c r="D19" s="11" t="s">
        <v>39</v>
      </c>
      <c r="E19" s="11">
        <v>1</v>
      </c>
      <c r="F19" s="11">
        <v>80.42</v>
      </c>
      <c r="G19" s="12">
        <v>84.67</v>
      </c>
      <c r="H19" s="14"/>
      <c r="I19" s="14"/>
      <c r="J19" s="20">
        <f>F19*0.4+G19*0.6</f>
        <v>82.97</v>
      </c>
      <c r="K19" s="22">
        <v>3</v>
      </c>
      <c r="L19" s="15" t="s">
        <v>21</v>
      </c>
    </row>
    <row r="20" ht="25" customHeight="1" spans="1:12">
      <c r="A20" s="10" t="s">
        <v>14</v>
      </c>
      <c r="B20" s="11" t="s">
        <v>35</v>
      </c>
      <c r="C20" s="11" t="s">
        <v>36</v>
      </c>
      <c r="D20" s="11" t="s">
        <v>40</v>
      </c>
      <c r="E20" s="11">
        <v>1</v>
      </c>
      <c r="F20" s="11">
        <v>82.88</v>
      </c>
      <c r="G20" s="12">
        <v>0</v>
      </c>
      <c r="H20" s="14"/>
      <c r="I20" s="14"/>
      <c r="J20" s="20">
        <v>33.15</v>
      </c>
      <c r="K20" s="22">
        <v>4</v>
      </c>
      <c r="L20" s="15" t="s">
        <v>21</v>
      </c>
    </row>
    <row r="21" ht="25" customHeight="1" spans="1:12">
      <c r="A21" s="10" t="s">
        <v>14</v>
      </c>
      <c r="B21" s="11" t="s">
        <v>35</v>
      </c>
      <c r="C21" s="11" t="s">
        <v>41</v>
      </c>
      <c r="D21" s="11" t="s">
        <v>42</v>
      </c>
      <c r="E21" s="11">
        <v>1</v>
      </c>
      <c r="F21" s="11">
        <v>85.18</v>
      </c>
      <c r="G21" s="12">
        <v>86</v>
      </c>
      <c r="H21" s="14"/>
      <c r="I21" s="14"/>
      <c r="J21" s="20">
        <v>85.67</v>
      </c>
      <c r="K21" s="22">
        <v>1</v>
      </c>
      <c r="L21" s="19" t="s">
        <v>18</v>
      </c>
    </row>
    <row r="22" ht="25" customHeight="1" spans="1:12">
      <c r="A22" s="10" t="s">
        <v>14</v>
      </c>
      <c r="B22" s="11" t="s">
        <v>35</v>
      </c>
      <c r="C22" s="11" t="s">
        <v>41</v>
      </c>
      <c r="D22" s="11" t="s">
        <v>43</v>
      </c>
      <c r="E22" s="11">
        <v>1</v>
      </c>
      <c r="F22" s="11">
        <v>77.06</v>
      </c>
      <c r="G22" s="12">
        <v>0</v>
      </c>
      <c r="H22" s="14"/>
      <c r="I22" s="14"/>
      <c r="J22" s="20">
        <v>30.82</v>
      </c>
      <c r="K22" s="22">
        <v>2</v>
      </c>
      <c r="L22" s="15" t="s">
        <v>21</v>
      </c>
    </row>
    <row r="23" ht="25" customHeight="1" spans="1:12">
      <c r="A23" s="10" t="s">
        <v>14</v>
      </c>
      <c r="B23" s="11" t="s">
        <v>35</v>
      </c>
      <c r="C23" s="11" t="s">
        <v>41</v>
      </c>
      <c r="D23" s="11" t="s">
        <v>44</v>
      </c>
      <c r="E23" s="11">
        <v>1</v>
      </c>
      <c r="F23" s="11">
        <v>75.88</v>
      </c>
      <c r="G23" s="12">
        <v>0</v>
      </c>
      <c r="H23" s="14"/>
      <c r="I23" s="14"/>
      <c r="J23" s="20">
        <v>30.35</v>
      </c>
      <c r="K23" s="22">
        <v>3</v>
      </c>
      <c r="L23" s="15" t="s">
        <v>21</v>
      </c>
    </row>
    <row r="24" ht="25" customHeight="1" spans="1:12">
      <c r="A24" s="10" t="s">
        <v>14</v>
      </c>
      <c r="B24" s="11" t="s">
        <v>35</v>
      </c>
      <c r="C24" s="11" t="s">
        <v>45</v>
      </c>
      <c r="D24" s="11" t="s">
        <v>46</v>
      </c>
      <c r="E24" s="15">
        <v>1</v>
      </c>
      <c r="F24" s="11">
        <v>62.78</v>
      </c>
      <c r="G24" s="12">
        <v>87.67</v>
      </c>
      <c r="H24" s="14"/>
      <c r="I24" s="14"/>
      <c r="J24" s="20">
        <v>77.71</v>
      </c>
      <c r="K24" s="15">
        <v>1</v>
      </c>
      <c r="L24" s="19" t="s">
        <v>18</v>
      </c>
    </row>
    <row r="25" ht="25" customHeight="1" spans="1:12">
      <c r="A25" s="10" t="s">
        <v>14</v>
      </c>
      <c r="B25" s="11" t="s">
        <v>47</v>
      </c>
      <c r="C25" s="11" t="s">
        <v>48</v>
      </c>
      <c r="D25" s="11" t="s">
        <v>49</v>
      </c>
      <c r="E25" s="11">
        <v>1</v>
      </c>
      <c r="F25" s="11">
        <v>69</v>
      </c>
      <c r="G25" s="12">
        <v>89</v>
      </c>
      <c r="H25" s="14"/>
      <c r="I25" s="14"/>
      <c r="J25" s="20">
        <v>81</v>
      </c>
      <c r="K25" s="22">
        <v>1</v>
      </c>
      <c r="L25" s="19" t="s">
        <v>18</v>
      </c>
    </row>
    <row r="26" ht="25" customHeight="1" spans="1:12">
      <c r="A26" s="10" t="s">
        <v>14</v>
      </c>
      <c r="B26" s="11" t="s">
        <v>47</v>
      </c>
      <c r="C26" s="11" t="s">
        <v>48</v>
      </c>
      <c r="D26" s="11" t="s">
        <v>50</v>
      </c>
      <c r="E26" s="15">
        <v>1</v>
      </c>
      <c r="F26" s="11">
        <v>65.64</v>
      </c>
      <c r="G26" s="12">
        <v>89.6</v>
      </c>
      <c r="H26" s="14"/>
      <c r="I26" s="14"/>
      <c r="J26" s="18">
        <v>80.02</v>
      </c>
      <c r="K26" s="22">
        <v>2</v>
      </c>
      <c r="L26" s="15" t="s">
        <v>21</v>
      </c>
    </row>
    <row r="27" ht="25" customHeight="1" spans="1:12">
      <c r="A27" s="10" t="s">
        <v>14</v>
      </c>
      <c r="B27" s="11" t="s">
        <v>51</v>
      </c>
      <c r="C27" s="11" t="s">
        <v>52</v>
      </c>
      <c r="D27" s="11" t="s">
        <v>53</v>
      </c>
      <c r="E27" s="15">
        <v>1</v>
      </c>
      <c r="F27" s="11">
        <v>69.24</v>
      </c>
      <c r="G27" s="12">
        <v>86.4</v>
      </c>
      <c r="H27" s="14"/>
      <c r="I27" s="14"/>
      <c r="J27" s="18">
        <v>79.54</v>
      </c>
      <c r="K27" s="22">
        <v>1</v>
      </c>
      <c r="L27" s="19" t="s">
        <v>18</v>
      </c>
    </row>
    <row r="28" ht="25" customHeight="1" spans="1:12">
      <c r="A28" s="10" t="s">
        <v>14</v>
      </c>
      <c r="B28" s="11" t="s">
        <v>51</v>
      </c>
      <c r="C28" s="11" t="s">
        <v>52</v>
      </c>
      <c r="D28" s="11" t="s">
        <v>54</v>
      </c>
      <c r="E28" s="11">
        <v>1</v>
      </c>
      <c r="F28" s="11">
        <v>70.12</v>
      </c>
      <c r="G28" s="12">
        <v>83.8</v>
      </c>
      <c r="H28" s="14"/>
      <c r="I28" s="14"/>
      <c r="J28" s="18">
        <v>78.33</v>
      </c>
      <c r="K28" s="22">
        <v>2</v>
      </c>
      <c r="L28" s="15" t="s">
        <v>21</v>
      </c>
    </row>
    <row r="29" ht="25" customHeight="1" spans="1:12">
      <c r="A29" s="10" t="s">
        <v>14</v>
      </c>
      <c r="B29" s="11" t="s">
        <v>51</v>
      </c>
      <c r="C29" s="11" t="s">
        <v>52</v>
      </c>
      <c r="D29" s="11" t="s">
        <v>55</v>
      </c>
      <c r="E29" s="15">
        <v>1</v>
      </c>
      <c r="F29" s="11">
        <v>74.64</v>
      </c>
      <c r="G29" s="12">
        <v>79</v>
      </c>
      <c r="H29" s="14"/>
      <c r="I29" s="14"/>
      <c r="J29" s="18">
        <v>77.26</v>
      </c>
      <c r="K29" s="22">
        <v>3</v>
      </c>
      <c r="L29" s="15" t="s">
        <v>21</v>
      </c>
    </row>
    <row r="30" ht="25" customHeight="1" spans="1:12">
      <c r="A30" s="10" t="s">
        <v>14</v>
      </c>
      <c r="B30" s="11" t="s">
        <v>56</v>
      </c>
      <c r="C30" s="11" t="s">
        <v>57</v>
      </c>
      <c r="D30" s="11" t="s">
        <v>58</v>
      </c>
      <c r="E30" s="11">
        <v>1</v>
      </c>
      <c r="F30" s="11">
        <v>76.88</v>
      </c>
      <c r="G30" s="12">
        <v>87.2</v>
      </c>
      <c r="H30" s="14"/>
      <c r="I30" s="14"/>
      <c r="J30" s="18">
        <v>83.07</v>
      </c>
      <c r="K30" s="22">
        <v>1</v>
      </c>
      <c r="L30" s="19" t="s">
        <v>18</v>
      </c>
    </row>
    <row r="31" ht="25" customHeight="1" spans="1:12">
      <c r="A31" s="10" t="s">
        <v>14</v>
      </c>
      <c r="B31" s="11" t="s">
        <v>56</v>
      </c>
      <c r="C31" s="11" t="s">
        <v>57</v>
      </c>
      <c r="D31" s="11" t="s">
        <v>59</v>
      </c>
      <c r="E31" s="15">
        <v>1</v>
      </c>
      <c r="F31" s="11">
        <v>72.36</v>
      </c>
      <c r="G31" s="12">
        <v>0</v>
      </c>
      <c r="H31" s="14"/>
      <c r="I31" s="14"/>
      <c r="J31" s="18">
        <v>28.94</v>
      </c>
      <c r="K31" s="22">
        <v>2</v>
      </c>
      <c r="L31" s="15" t="s">
        <v>21</v>
      </c>
    </row>
    <row r="32" ht="25" customHeight="1" spans="1:12">
      <c r="A32" s="10" t="s">
        <v>60</v>
      </c>
      <c r="B32" s="11" t="s">
        <v>61</v>
      </c>
      <c r="C32" s="11" t="s">
        <v>62</v>
      </c>
      <c r="D32" s="11" t="s">
        <v>63</v>
      </c>
      <c r="E32" s="15">
        <v>1</v>
      </c>
      <c r="F32" s="11">
        <v>68.52</v>
      </c>
      <c r="G32" s="12">
        <v>87.4</v>
      </c>
      <c r="H32" s="14"/>
      <c r="I32" s="14"/>
      <c r="J32" s="18">
        <v>79.85</v>
      </c>
      <c r="K32" s="22">
        <v>1</v>
      </c>
      <c r="L32" s="19" t="s">
        <v>18</v>
      </c>
    </row>
    <row r="33" ht="25" customHeight="1" spans="1:12">
      <c r="A33" s="10" t="s">
        <v>64</v>
      </c>
      <c r="B33" s="11" t="s">
        <v>15</v>
      </c>
      <c r="C33" s="11" t="s">
        <v>65</v>
      </c>
      <c r="D33" s="11" t="s">
        <v>66</v>
      </c>
      <c r="E33" s="11">
        <v>1</v>
      </c>
      <c r="F33" s="11">
        <v>78.3</v>
      </c>
      <c r="G33" s="12">
        <v>85.33</v>
      </c>
      <c r="H33" s="14"/>
      <c r="I33" s="14"/>
      <c r="J33" s="18">
        <v>82.52</v>
      </c>
      <c r="K33" s="22">
        <v>1</v>
      </c>
      <c r="L33" s="19" t="s">
        <v>18</v>
      </c>
    </row>
    <row r="34" ht="25" customHeight="1" spans="1:12">
      <c r="A34" s="10" t="s">
        <v>64</v>
      </c>
      <c r="B34" s="11" t="s">
        <v>15</v>
      </c>
      <c r="C34" s="11" t="s">
        <v>65</v>
      </c>
      <c r="D34" s="11" t="s">
        <v>67</v>
      </c>
      <c r="E34" s="11">
        <v>1</v>
      </c>
      <c r="F34" s="11">
        <v>75.24</v>
      </c>
      <c r="G34" s="12">
        <v>85.67</v>
      </c>
      <c r="H34" s="14"/>
      <c r="I34" s="14"/>
      <c r="J34" s="20">
        <v>81.5</v>
      </c>
      <c r="K34" s="22">
        <v>2</v>
      </c>
      <c r="L34" s="15" t="s">
        <v>21</v>
      </c>
    </row>
    <row r="35" ht="25" customHeight="1" spans="1:12">
      <c r="A35" s="10" t="s">
        <v>64</v>
      </c>
      <c r="B35" s="11" t="s">
        <v>15</v>
      </c>
      <c r="C35" s="11" t="s">
        <v>65</v>
      </c>
      <c r="D35" s="11" t="s">
        <v>68</v>
      </c>
      <c r="E35" s="11">
        <v>1</v>
      </c>
      <c r="F35" s="11">
        <v>73.94</v>
      </c>
      <c r="G35" s="12">
        <v>80</v>
      </c>
      <c r="H35" s="14"/>
      <c r="I35" s="14"/>
      <c r="J35" s="18">
        <v>77.58</v>
      </c>
      <c r="K35" s="22">
        <v>3</v>
      </c>
      <c r="L35" s="15" t="s">
        <v>21</v>
      </c>
    </row>
    <row r="36" ht="25" customHeight="1" spans="1:12">
      <c r="A36" s="10" t="s">
        <v>64</v>
      </c>
      <c r="B36" s="11" t="s">
        <v>35</v>
      </c>
      <c r="C36" s="11" t="s">
        <v>69</v>
      </c>
      <c r="D36" s="11" t="s">
        <v>70</v>
      </c>
      <c r="E36" s="11">
        <v>1</v>
      </c>
      <c r="F36" s="11">
        <v>76.18</v>
      </c>
      <c r="G36" s="12">
        <v>87</v>
      </c>
      <c r="H36" s="14"/>
      <c r="I36" s="14"/>
      <c r="J36" s="18">
        <v>82.67</v>
      </c>
      <c r="K36" s="22">
        <v>1</v>
      </c>
      <c r="L36" s="19" t="s">
        <v>18</v>
      </c>
    </row>
    <row r="37" ht="25" customHeight="1" spans="1:12">
      <c r="A37" s="10" t="s">
        <v>64</v>
      </c>
      <c r="B37" s="11" t="s">
        <v>35</v>
      </c>
      <c r="C37" s="11" t="s">
        <v>69</v>
      </c>
      <c r="D37" s="11" t="s">
        <v>71</v>
      </c>
      <c r="E37" s="11">
        <v>1</v>
      </c>
      <c r="F37" s="11">
        <v>75.36</v>
      </c>
      <c r="G37" s="12">
        <v>86.67</v>
      </c>
      <c r="H37" s="14"/>
      <c r="I37" s="14"/>
      <c r="J37" s="18">
        <v>82.15</v>
      </c>
      <c r="K37" s="22">
        <v>2</v>
      </c>
      <c r="L37" s="15" t="s">
        <v>21</v>
      </c>
    </row>
    <row r="38" ht="25" customHeight="1" spans="1:12">
      <c r="A38" s="10" t="s">
        <v>64</v>
      </c>
      <c r="B38" s="11" t="s">
        <v>35</v>
      </c>
      <c r="C38" s="11" t="s">
        <v>72</v>
      </c>
      <c r="D38" s="11" t="s">
        <v>73</v>
      </c>
      <c r="E38" s="11">
        <v>1</v>
      </c>
      <c r="F38" s="11">
        <v>76.6</v>
      </c>
      <c r="G38" s="12">
        <v>86.33</v>
      </c>
      <c r="H38" s="14"/>
      <c r="I38" s="14"/>
      <c r="J38" s="18">
        <v>82.44</v>
      </c>
      <c r="K38" s="22">
        <v>1</v>
      </c>
      <c r="L38" s="19" t="s">
        <v>18</v>
      </c>
    </row>
    <row r="39" ht="25" customHeight="1" spans="1:12">
      <c r="A39" s="10" t="s">
        <v>64</v>
      </c>
      <c r="B39" s="11" t="s">
        <v>35</v>
      </c>
      <c r="C39" s="11" t="s">
        <v>72</v>
      </c>
      <c r="D39" s="11" t="s">
        <v>74</v>
      </c>
      <c r="E39" s="11">
        <v>1</v>
      </c>
      <c r="F39" s="11">
        <v>76.54</v>
      </c>
      <c r="G39" s="12">
        <v>86.33</v>
      </c>
      <c r="H39" s="14"/>
      <c r="I39" s="14"/>
      <c r="J39" s="18">
        <v>82.41</v>
      </c>
      <c r="K39" s="22">
        <v>2</v>
      </c>
      <c r="L39" s="15" t="s">
        <v>21</v>
      </c>
    </row>
    <row r="40" ht="25" customHeight="1" spans="1:12">
      <c r="A40" s="10" t="s">
        <v>64</v>
      </c>
      <c r="B40" s="11" t="s">
        <v>56</v>
      </c>
      <c r="C40" s="11" t="s">
        <v>75</v>
      </c>
      <c r="D40" s="11" t="s">
        <v>76</v>
      </c>
      <c r="E40" s="11">
        <v>1</v>
      </c>
      <c r="F40" s="11" t="s">
        <v>77</v>
      </c>
      <c r="G40" s="12">
        <v>91.8</v>
      </c>
      <c r="H40" s="14"/>
      <c r="I40" s="14"/>
      <c r="J40" s="18">
        <v>79.78</v>
      </c>
      <c r="K40" s="22">
        <v>1</v>
      </c>
      <c r="L40" s="19" t="s">
        <v>18</v>
      </c>
    </row>
    <row r="41" ht="25" customHeight="1" spans="1:12">
      <c r="A41" s="10" t="s">
        <v>64</v>
      </c>
      <c r="B41" s="11" t="s">
        <v>56</v>
      </c>
      <c r="C41" s="11" t="s">
        <v>75</v>
      </c>
      <c r="D41" s="11" t="s">
        <v>78</v>
      </c>
      <c r="E41" s="11">
        <v>1</v>
      </c>
      <c r="F41" s="11">
        <v>51.82</v>
      </c>
      <c r="G41" s="12">
        <v>83.2</v>
      </c>
      <c r="H41" s="14"/>
      <c r="I41" s="14"/>
      <c r="J41" s="18">
        <v>70.65</v>
      </c>
      <c r="K41" s="22">
        <v>2</v>
      </c>
      <c r="L41" s="15" t="s">
        <v>21</v>
      </c>
    </row>
    <row r="42" ht="25" customHeight="1" spans="1:12">
      <c r="A42" s="10" t="s">
        <v>64</v>
      </c>
      <c r="B42" s="11" t="s">
        <v>56</v>
      </c>
      <c r="C42" s="11" t="s">
        <v>75</v>
      </c>
      <c r="D42" s="11" t="s">
        <v>79</v>
      </c>
      <c r="E42" s="11">
        <v>1</v>
      </c>
      <c r="F42" s="11">
        <v>72.64</v>
      </c>
      <c r="G42" s="12">
        <v>0</v>
      </c>
      <c r="H42" s="14"/>
      <c r="I42" s="14"/>
      <c r="J42" s="18">
        <v>29.06</v>
      </c>
      <c r="K42" s="22">
        <v>3</v>
      </c>
      <c r="L42" s="15" t="s">
        <v>21</v>
      </c>
    </row>
    <row r="43" ht="25" customHeight="1" spans="1:12">
      <c r="A43" s="10" t="s">
        <v>64</v>
      </c>
      <c r="B43" s="11" t="s">
        <v>80</v>
      </c>
      <c r="C43" s="11" t="s">
        <v>81</v>
      </c>
      <c r="D43" s="11" t="s">
        <v>82</v>
      </c>
      <c r="E43" s="11">
        <v>1</v>
      </c>
      <c r="F43" s="11">
        <v>87.48</v>
      </c>
      <c r="G43" s="12">
        <v>87.67</v>
      </c>
      <c r="H43" s="14"/>
      <c r="I43" s="14"/>
      <c r="J43" s="18">
        <v>87.59</v>
      </c>
      <c r="K43" s="22">
        <v>1</v>
      </c>
      <c r="L43" s="19" t="s">
        <v>18</v>
      </c>
    </row>
    <row r="44" ht="25" customHeight="1" spans="1:12">
      <c r="A44" s="10" t="s">
        <v>64</v>
      </c>
      <c r="B44" s="11" t="s">
        <v>83</v>
      </c>
      <c r="C44" s="11" t="s">
        <v>84</v>
      </c>
      <c r="D44" s="11" t="s">
        <v>85</v>
      </c>
      <c r="E44" s="11">
        <v>1</v>
      </c>
      <c r="F44" s="11">
        <v>77.82</v>
      </c>
      <c r="G44" s="12">
        <v>90.2</v>
      </c>
      <c r="H44" s="14"/>
      <c r="I44" s="14"/>
      <c r="J44" s="18">
        <v>85.25</v>
      </c>
      <c r="K44" s="22">
        <v>1</v>
      </c>
      <c r="L44" s="19" t="s">
        <v>18</v>
      </c>
    </row>
    <row r="45" ht="25" customHeight="1" spans="1:12">
      <c r="A45" s="10" t="s">
        <v>64</v>
      </c>
      <c r="B45" s="11" t="s">
        <v>83</v>
      </c>
      <c r="C45" s="11" t="s">
        <v>84</v>
      </c>
      <c r="D45" s="11" t="s">
        <v>86</v>
      </c>
      <c r="E45" s="11">
        <v>1</v>
      </c>
      <c r="F45" s="11">
        <v>68.94</v>
      </c>
      <c r="G45" s="12">
        <v>83.6</v>
      </c>
      <c r="H45" s="14"/>
      <c r="I45" s="14"/>
      <c r="J45" s="18">
        <v>77.74</v>
      </c>
      <c r="K45" s="22">
        <v>2</v>
      </c>
      <c r="L45" s="15" t="s">
        <v>21</v>
      </c>
    </row>
    <row r="46" ht="25" customHeight="1" spans="1:12">
      <c r="A46" s="10" t="s">
        <v>64</v>
      </c>
      <c r="B46" s="11" t="s">
        <v>61</v>
      </c>
      <c r="C46" s="11" t="s">
        <v>87</v>
      </c>
      <c r="D46" s="11" t="s">
        <v>88</v>
      </c>
      <c r="E46" s="15">
        <v>1</v>
      </c>
      <c r="F46" s="11">
        <v>54</v>
      </c>
      <c r="G46" s="12">
        <v>83</v>
      </c>
      <c r="H46" s="14"/>
      <c r="I46" s="14"/>
      <c r="J46" s="20">
        <v>71.4</v>
      </c>
      <c r="K46" s="22">
        <v>1</v>
      </c>
      <c r="L46" s="19" t="s">
        <v>18</v>
      </c>
    </row>
    <row r="47" ht="25" customHeight="1" spans="1:12">
      <c r="A47" s="10" t="s">
        <v>89</v>
      </c>
      <c r="B47" s="11" t="s">
        <v>15</v>
      </c>
      <c r="C47" s="11" t="s">
        <v>90</v>
      </c>
      <c r="D47" s="11" t="s">
        <v>91</v>
      </c>
      <c r="E47" s="11">
        <v>1</v>
      </c>
      <c r="F47" s="11">
        <v>75.12</v>
      </c>
      <c r="G47" s="12">
        <v>79.67</v>
      </c>
      <c r="H47" s="14"/>
      <c r="I47" s="14"/>
      <c r="J47" s="18">
        <f>F47*0.4+G47*0.6</f>
        <v>77.85</v>
      </c>
      <c r="K47" s="22">
        <v>1</v>
      </c>
      <c r="L47" s="19" t="s">
        <v>18</v>
      </c>
    </row>
    <row r="48" ht="25" customHeight="1" spans="1:12">
      <c r="A48" s="10" t="s">
        <v>89</v>
      </c>
      <c r="B48" s="11" t="s">
        <v>15</v>
      </c>
      <c r="C48" s="11" t="s">
        <v>90</v>
      </c>
      <c r="D48" s="11" t="s">
        <v>92</v>
      </c>
      <c r="E48" s="15">
        <v>1</v>
      </c>
      <c r="F48" s="11">
        <v>74.06</v>
      </c>
      <c r="G48" s="12">
        <v>76.67</v>
      </c>
      <c r="H48" s="14"/>
      <c r="I48" s="14"/>
      <c r="J48" s="18">
        <v>75.63</v>
      </c>
      <c r="K48" s="22">
        <v>2</v>
      </c>
      <c r="L48" s="15" t="s">
        <v>21</v>
      </c>
    </row>
    <row r="49" ht="25" customHeight="1" spans="1:12">
      <c r="A49" s="10" t="s">
        <v>89</v>
      </c>
      <c r="B49" s="11" t="s">
        <v>35</v>
      </c>
      <c r="C49" s="11" t="s">
        <v>93</v>
      </c>
      <c r="D49" s="11" t="s">
        <v>94</v>
      </c>
      <c r="E49" s="11">
        <v>2</v>
      </c>
      <c r="F49" s="11">
        <v>76.24</v>
      </c>
      <c r="G49" s="12">
        <v>83.67</v>
      </c>
      <c r="H49" s="14"/>
      <c r="I49" s="14"/>
      <c r="J49" s="20">
        <v>80.7</v>
      </c>
      <c r="K49" s="22">
        <v>1</v>
      </c>
      <c r="L49" s="19" t="s">
        <v>18</v>
      </c>
    </row>
    <row r="50" ht="25" customHeight="1" spans="1:12">
      <c r="A50" s="10" t="s">
        <v>89</v>
      </c>
      <c r="B50" s="11" t="s">
        <v>35</v>
      </c>
      <c r="C50" s="11" t="s">
        <v>93</v>
      </c>
      <c r="D50" s="11" t="s">
        <v>95</v>
      </c>
      <c r="E50" s="11">
        <v>2</v>
      </c>
      <c r="F50" s="11">
        <v>70.42</v>
      </c>
      <c r="G50" s="12">
        <v>84.33</v>
      </c>
      <c r="H50" s="14"/>
      <c r="I50" s="14"/>
      <c r="J50" s="18">
        <v>78.77</v>
      </c>
      <c r="K50" s="22">
        <v>2</v>
      </c>
      <c r="L50" s="19" t="s">
        <v>18</v>
      </c>
    </row>
    <row r="51" ht="25" customHeight="1" spans="1:12">
      <c r="A51" s="10" t="s">
        <v>89</v>
      </c>
      <c r="B51" s="11" t="s">
        <v>35</v>
      </c>
      <c r="C51" s="11" t="s">
        <v>93</v>
      </c>
      <c r="D51" s="11" t="s">
        <v>96</v>
      </c>
      <c r="E51" s="11">
        <v>2</v>
      </c>
      <c r="F51" s="11">
        <v>70.72</v>
      </c>
      <c r="G51" s="12">
        <v>84</v>
      </c>
      <c r="H51" s="14"/>
      <c r="I51" s="14"/>
      <c r="J51" s="18">
        <v>78.69</v>
      </c>
      <c r="K51" s="22">
        <v>3</v>
      </c>
      <c r="L51" s="15" t="s">
        <v>21</v>
      </c>
    </row>
    <row r="52" ht="25" customHeight="1" spans="1:12">
      <c r="A52" s="10" t="s">
        <v>89</v>
      </c>
      <c r="B52" s="11" t="s">
        <v>35</v>
      </c>
      <c r="C52" s="11" t="s">
        <v>93</v>
      </c>
      <c r="D52" s="11" t="s">
        <v>97</v>
      </c>
      <c r="E52" s="11">
        <v>2</v>
      </c>
      <c r="F52" s="11">
        <v>71.66</v>
      </c>
      <c r="G52" s="12">
        <v>81.33</v>
      </c>
      <c r="H52" s="14"/>
      <c r="I52" s="14"/>
      <c r="J52" s="18">
        <v>77.46</v>
      </c>
      <c r="K52" s="22">
        <v>4</v>
      </c>
      <c r="L52" s="15" t="s">
        <v>21</v>
      </c>
    </row>
    <row r="53" ht="25" customHeight="1" spans="1:12">
      <c r="A53" s="10" t="s">
        <v>89</v>
      </c>
      <c r="B53" s="11" t="s">
        <v>35</v>
      </c>
      <c r="C53" s="11" t="s">
        <v>98</v>
      </c>
      <c r="D53" s="11" t="s">
        <v>99</v>
      </c>
      <c r="E53" s="15">
        <v>1</v>
      </c>
      <c r="F53" s="11">
        <v>68.24</v>
      </c>
      <c r="G53" s="12">
        <v>87.67</v>
      </c>
      <c r="H53" s="14"/>
      <c r="I53" s="14"/>
      <c r="J53" s="20">
        <v>79.9</v>
      </c>
      <c r="K53" s="22">
        <v>1</v>
      </c>
      <c r="L53" s="19" t="s">
        <v>18</v>
      </c>
    </row>
    <row r="54" ht="25" customHeight="1" spans="1:12">
      <c r="A54" s="10" t="s">
        <v>89</v>
      </c>
      <c r="B54" s="11" t="s">
        <v>35</v>
      </c>
      <c r="C54" s="11" t="s">
        <v>98</v>
      </c>
      <c r="D54" s="11" t="s">
        <v>100</v>
      </c>
      <c r="E54" s="15">
        <v>1</v>
      </c>
      <c r="F54" s="11">
        <v>70.52</v>
      </c>
      <c r="G54" s="12">
        <v>85.67</v>
      </c>
      <c r="H54" s="14"/>
      <c r="I54" s="14"/>
      <c r="J54" s="18">
        <f>F54*0.4+G54*0.6</f>
        <v>79.61</v>
      </c>
      <c r="K54" s="22">
        <v>2</v>
      </c>
      <c r="L54" s="15" t="s">
        <v>21</v>
      </c>
    </row>
    <row r="55" ht="25" customHeight="1" spans="1:12">
      <c r="A55" s="10" t="s">
        <v>89</v>
      </c>
      <c r="B55" s="11" t="s">
        <v>47</v>
      </c>
      <c r="C55" s="11" t="s">
        <v>101</v>
      </c>
      <c r="D55" s="11" t="s">
        <v>102</v>
      </c>
      <c r="E55" s="11">
        <v>1</v>
      </c>
      <c r="F55" s="11">
        <v>78.82</v>
      </c>
      <c r="G55" s="12">
        <v>93.2</v>
      </c>
      <c r="H55" s="14"/>
      <c r="I55" s="14"/>
      <c r="J55" s="18">
        <v>87.45</v>
      </c>
      <c r="K55" s="22">
        <v>1</v>
      </c>
      <c r="L55" s="19" t="s">
        <v>18</v>
      </c>
    </row>
    <row r="56" ht="25" customHeight="1" spans="1:12">
      <c r="A56" s="10" t="s">
        <v>89</v>
      </c>
      <c r="B56" s="11" t="s">
        <v>47</v>
      </c>
      <c r="C56" s="11" t="s">
        <v>101</v>
      </c>
      <c r="D56" s="11" t="s">
        <v>103</v>
      </c>
      <c r="E56" s="11">
        <v>1</v>
      </c>
      <c r="F56" s="11">
        <v>74.18</v>
      </c>
      <c r="G56" s="12">
        <v>89</v>
      </c>
      <c r="H56" s="14"/>
      <c r="I56" s="14"/>
      <c r="J56" s="18">
        <v>83.07</v>
      </c>
      <c r="K56" s="22">
        <v>2</v>
      </c>
      <c r="L56" s="15" t="s">
        <v>21</v>
      </c>
    </row>
    <row r="57" ht="25" customHeight="1" spans="1:12">
      <c r="A57" s="10" t="s">
        <v>89</v>
      </c>
      <c r="B57" s="11" t="s">
        <v>47</v>
      </c>
      <c r="C57" s="11" t="s">
        <v>101</v>
      </c>
      <c r="D57" s="11" t="s">
        <v>104</v>
      </c>
      <c r="E57" s="11">
        <v>1</v>
      </c>
      <c r="F57" s="11">
        <v>65</v>
      </c>
      <c r="G57" s="12">
        <v>87.6</v>
      </c>
      <c r="H57" s="14"/>
      <c r="I57" s="14"/>
      <c r="J57" s="18">
        <f>F57*0.4+G57*0.6</f>
        <v>78.56</v>
      </c>
      <c r="K57" s="22">
        <v>3</v>
      </c>
      <c r="L57" s="15" t="s">
        <v>21</v>
      </c>
    </row>
    <row r="58" ht="25" customHeight="1" spans="1:12">
      <c r="A58" s="10" t="s">
        <v>89</v>
      </c>
      <c r="B58" s="11" t="s">
        <v>51</v>
      </c>
      <c r="C58" s="11" t="s">
        <v>105</v>
      </c>
      <c r="D58" s="11" t="s">
        <v>106</v>
      </c>
      <c r="E58" s="15">
        <v>1</v>
      </c>
      <c r="F58" s="11">
        <v>86.3</v>
      </c>
      <c r="G58" s="12">
        <v>90.6</v>
      </c>
      <c r="H58" s="14"/>
      <c r="I58" s="14"/>
      <c r="J58" s="18">
        <f>F58*0.4+G58*0.6</f>
        <v>88.88</v>
      </c>
      <c r="K58" s="22">
        <v>1</v>
      </c>
      <c r="L58" s="19" t="s">
        <v>18</v>
      </c>
    </row>
    <row r="59" ht="25" customHeight="1" spans="1:12">
      <c r="A59" s="10" t="s">
        <v>89</v>
      </c>
      <c r="B59" s="11" t="s">
        <v>51</v>
      </c>
      <c r="C59" s="11" t="s">
        <v>107</v>
      </c>
      <c r="D59" s="11" t="s">
        <v>108</v>
      </c>
      <c r="E59" s="11">
        <v>1</v>
      </c>
      <c r="F59" s="11">
        <v>70.48</v>
      </c>
      <c r="G59" s="12">
        <v>86.6</v>
      </c>
      <c r="H59" s="14"/>
      <c r="I59" s="14"/>
      <c r="J59" s="18">
        <v>80.15</v>
      </c>
      <c r="K59" s="22">
        <v>1</v>
      </c>
      <c r="L59" s="19" t="s">
        <v>18</v>
      </c>
    </row>
    <row r="60" ht="25" customHeight="1" spans="1:12">
      <c r="A60" s="10" t="s">
        <v>89</v>
      </c>
      <c r="B60" s="11" t="s">
        <v>51</v>
      </c>
      <c r="C60" s="11" t="s">
        <v>107</v>
      </c>
      <c r="D60" s="11" t="s">
        <v>109</v>
      </c>
      <c r="E60" s="15">
        <v>1</v>
      </c>
      <c r="F60" s="11">
        <v>68.94</v>
      </c>
      <c r="G60" s="12">
        <v>83</v>
      </c>
      <c r="H60" s="14"/>
      <c r="I60" s="14"/>
      <c r="J60" s="18">
        <v>77.38</v>
      </c>
      <c r="K60" s="22">
        <v>2</v>
      </c>
      <c r="L60" s="15" t="s">
        <v>21</v>
      </c>
    </row>
    <row r="61" ht="25" customHeight="1" spans="1:12">
      <c r="A61" s="10" t="s">
        <v>89</v>
      </c>
      <c r="B61" s="11" t="s">
        <v>80</v>
      </c>
      <c r="C61" s="11" t="s">
        <v>110</v>
      </c>
      <c r="D61" s="11" t="s">
        <v>111</v>
      </c>
      <c r="E61" s="11">
        <v>2</v>
      </c>
      <c r="F61" s="11">
        <v>78.96</v>
      </c>
      <c r="G61" s="12">
        <v>84.33</v>
      </c>
      <c r="H61" s="14"/>
      <c r="I61" s="14"/>
      <c r="J61" s="18">
        <v>82.18</v>
      </c>
      <c r="K61" s="22">
        <v>1</v>
      </c>
      <c r="L61" s="19" t="s">
        <v>18</v>
      </c>
    </row>
    <row r="62" ht="25" customHeight="1" spans="1:12">
      <c r="A62" s="10" t="s">
        <v>89</v>
      </c>
      <c r="B62" s="11" t="s">
        <v>80</v>
      </c>
      <c r="C62" s="11" t="s">
        <v>110</v>
      </c>
      <c r="D62" s="11" t="s">
        <v>112</v>
      </c>
      <c r="E62" s="11">
        <v>2</v>
      </c>
      <c r="F62" s="11">
        <v>85.42</v>
      </c>
      <c r="G62" s="12">
        <v>80</v>
      </c>
      <c r="H62" s="14"/>
      <c r="I62" s="14"/>
      <c r="J62" s="18">
        <v>82.17</v>
      </c>
      <c r="K62" s="22">
        <v>2</v>
      </c>
      <c r="L62" s="19" t="s">
        <v>18</v>
      </c>
    </row>
    <row r="63" ht="25" customHeight="1" spans="1:12">
      <c r="A63" s="10" t="s">
        <v>89</v>
      </c>
      <c r="B63" s="11" t="s">
        <v>80</v>
      </c>
      <c r="C63" s="11" t="s">
        <v>110</v>
      </c>
      <c r="D63" s="11" t="s">
        <v>113</v>
      </c>
      <c r="E63" s="11">
        <v>2</v>
      </c>
      <c r="F63" s="11">
        <v>73.3</v>
      </c>
      <c r="G63" s="12">
        <v>88</v>
      </c>
      <c r="H63" s="14"/>
      <c r="I63" s="14"/>
      <c r="J63" s="18">
        <f>F63*0.4+G63*0.6</f>
        <v>82.12</v>
      </c>
      <c r="K63" s="22">
        <v>3</v>
      </c>
      <c r="L63" s="15" t="s">
        <v>21</v>
      </c>
    </row>
    <row r="64" ht="25" customHeight="1" spans="1:12">
      <c r="A64" s="10" t="s">
        <v>89</v>
      </c>
      <c r="B64" s="11" t="s">
        <v>80</v>
      </c>
      <c r="C64" s="11" t="s">
        <v>110</v>
      </c>
      <c r="D64" s="11" t="s">
        <v>114</v>
      </c>
      <c r="E64" s="11">
        <v>2</v>
      </c>
      <c r="F64" s="11">
        <v>77.94</v>
      </c>
      <c r="G64" s="12">
        <v>84.67</v>
      </c>
      <c r="H64" s="14"/>
      <c r="I64" s="14"/>
      <c r="J64" s="18">
        <v>81.98</v>
      </c>
      <c r="K64" s="22">
        <v>4</v>
      </c>
      <c r="L64" s="15" t="s">
        <v>21</v>
      </c>
    </row>
    <row r="65" ht="25" customHeight="1" spans="1:12">
      <c r="A65" s="10" t="s">
        <v>89</v>
      </c>
      <c r="B65" s="11" t="s">
        <v>80</v>
      </c>
      <c r="C65" s="11" t="s">
        <v>110</v>
      </c>
      <c r="D65" s="11" t="s">
        <v>115</v>
      </c>
      <c r="E65" s="11">
        <v>2</v>
      </c>
      <c r="F65" s="11">
        <v>73.18</v>
      </c>
      <c r="G65" s="12">
        <v>75.67</v>
      </c>
      <c r="H65" s="14"/>
      <c r="I65" s="14"/>
      <c r="J65" s="18">
        <v>74.67</v>
      </c>
      <c r="K65" s="22">
        <v>5</v>
      </c>
      <c r="L65" s="15" t="s">
        <v>21</v>
      </c>
    </row>
    <row r="66" ht="25" customHeight="1" spans="1:12">
      <c r="A66" s="10" t="s">
        <v>89</v>
      </c>
      <c r="B66" s="11" t="s">
        <v>80</v>
      </c>
      <c r="C66" s="11" t="s">
        <v>116</v>
      </c>
      <c r="D66" s="11" t="s">
        <v>117</v>
      </c>
      <c r="E66" s="15">
        <v>1</v>
      </c>
      <c r="F66" s="11">
        <v>67.46</v>
      </c>
      <c r="G66" s="12">
        <v>87</v>
      </c>
      <c r="H66" s="14"/>
      <c r="I66" s="14"/>
      <c r="J66" s="18">
        <v>79.18</v>
      </c>
      <c r="K66" s="22">
        <v>1</v>
      </c>
      <c r="L66" s="19" t="s">
        <v>18</v>
      </c>
    </row>
    <row r="67" ht="25" customHeight="1" spans="1:12">
      <c r="A67" s="10" t="s">
        <v>89</v>
      </c>
      <c r="B67" s="11" t="s">
        <v>80</v>
      </c>
      <c r="C67" s="11" t="s">
        <v>116</v>
      </c>
      <c r="D67" s="11" t="s">
        <v>118</v>
      </c>
      <c r="E67" s="15">
        <v>1</v>
      </c>
      <c r="F67" s="11">
        <v>66.48</v>
      </c>
      <c r="G67" s="12">
        <v>76</v>
      </c>
      <c r="H67" s="14"/>
      <c r="I67" s="14"/>
      <c r="J67" s="18">
        <v>72.19</v>
      </c>
      <c r="K67" s="22">
        <v>2</v>
      </c>
      <c r="L67" s="15" t="s">
        <v>21</v>
      </c>
    </row>
    <row r="68" ht="25" customHeight="1" spans="1:12">
      <c r="A68" s="10" t="s">
        <v>89</v>
      </c>
      <c r="B68" s="11" t="s">
        <v>119</v>
      </c>
      <c r="C68" s="11" t="s">
        <v>120</v>
      </c>
      <c r="D68" s="11" t="s">
        <v>121</v>
      </c>
      <c r="E68" s="15">
        <v>1</v>
      </c>
      <c r="F68" s="11">
        <v>74.72</v>
      </c>
      <c r="G68" s="12">
        <v>87.4</v>
      </c>
      <c r="H68" s="14"/>
      <c r="I68" s="14"/>
      <c r="J68" s="18">
        <v>82.33</v>
      </c>
      <c r="K68" s="22">
        <v>1</v>
      </c>
      <c r="L68" s="19" t="s">
        <v>18</v>
      </c>
    </row>
    <row r="69" ht="25" customHeight="1" spans="1:12">
      <c r="A69" s="10" t="s">
        <v>89</v>
      </c>
      <c r="B69" s="11" t="s">
        <v>119</v>
      </c>
      <c r="C69" s="11" t="s">
        <v>120</v>
      </c>
      <c r="D69" s="11" t="s">
        <v>122</v>
      </c>
      <c r="E69" s="15">
        <v>1</v>
      </c>
      <c r="F69" s="11">
        <v>65.64</v>
      </c>
      <c r="G69" s="12">
        <v>0</v>
      </c>
      <c r="H69" s="14"/>
      <c r="I69" s="14"/>
      <c r="J69" s="18">
        <v>26.26</v>
      </c>
      <c r="K69" s="22">
        <v>2</v>
      </c>
      <c r="L69" s="15" t="s">
        <v>21</v>
      </c>
    </row>
    <row r="70" ht="25" customHeight="1" spans="1:12">
      <c r="A70" s="10" t="s">
        <v>123</v>
      </c>
      <c r="B70" s="11" t="s">
        <v>15</v>
      </c>
      <c r="C70" s="11" t="s">
        <v>124</v>
      </c>
      <c r="D70" s="11" t="s">
        <v>125</v>
      </c>
      <c r="E70" s="15">
        <v>1</v>
      </c>
      <c r="F70" s="11">
        <v>76.06</v>
      </c>
      <c r="G70" s="12">
        <v>84</v>
      </c>
      <c r="H70" s="14"/>
      <c r="I70" s="14"/>
      <c r="J70" s="18">
        <v>80.82</v>
      </c>
      <c r="K70" s="22">
        <v>1</v>
      </c>
      <c r="L70" s="19" t="s">
        <v>18</v>
      </c>
    </row>
    <row r="71" ht="25" customHeight="1" spans="1:12">
      <c r="A71" s="10" t="s">
        <v>123</v>
      </c>
      <c r="B71" s="11" t="s">
        <v>15</v>
      </c>
      <c r="C71" s="11" t="s">
        <v>126</v>
      </c>
      <c r="D71" s="11" t="s">
        <v>127</v>
      </c>
      <c r="E71" s="15">
        <v>1</v>
      </c>
      <c r="F71" s="11">
        <v>63.82</v>
      </c>
      <c r="G71" s="12">
        <v>73.33</v>
      </c>
      <c r="H71" s="14"/>
      <c r="I71" s="14"/>
      <c r="J71" s="18">
        <v>69.53</v>
      </c>
      <c r="K71" s="22">
        <v>1</v>
      </c>
      <c r="L71" s="19" t="s">
        <v>18</v>
      </c>
    </row>
    <row r="72" ht="25" customHeight="1" spans="1:12">
      <c r="A72" s="10" t="s">
        <v>123</v>
      </c>
      <c r="B72" s="11" t="s">
        <v>15</v>
      </c>
      <c r="C72" s="11" t="s">
        <v>126</v>
      </c>
      <c r="D72" s="11" t="s">
        <v>128</v>
      </c>
      <c r="E72" s="15">
        <v>1</v>
      </c>
      <c r="F72" s="11">
        <v>64.76</v>
      </c>
      <c r="G72" s="12">
        <v>0</v>
      </c>
      <c r="H72" s="14"/>
      <c r="I72" s="14"/>
      <c r="J72" s="20">
        <v>25.9</v>
      </c>
      <c r="K72" s="22">
        <v>2</v>
      </c>
      <c r="L72" s="15" t="s">
        <v>21</v>
      </c>
    </row>
    <row r="73" ht="25" customHeight="1" spans="1:12">
      <c r="A73" s="10" t="s">
        <v>123</v>
      </c>
      <c r="B73" s="11" t="s">
        <v>35</v>
      </c>
      <c r="C73" s="11" t="s">
        <v>129</v>
      </c>
      <c r="D73" s="11" t="s">
        <v>130</v>
      </c>
      <c r="E73" s="11">
        <v>2</v>
      </c>
      <c r="F73" s="11">
        <v>81.36</v>
      </c>
      <c r="G73" s="12">
        <v>87</v>
      </c>
      <c r="H73" s="14"/>
      <c r="I73" s="14"/>
      <c r="J73" s="18">
        <v>84.74</v>
      </c>
      <c r="K73" s="22">
        <v>1</v>
      </c>
      <c r="L73" s="19" t="s">
        <v>18</v>
      </c>
    </row>
    <row r="74" ht="25" customHeight="1" spans="1:12">
      <c r="A74" s="10" t="s">
        <v>123</v>
      </c>
      <c r="B74" s="11" t="s">
        <v>35</v>
      </c>
      <c r="C74" s="11" t="s">
        <v>129</v>
      </c>
      <c r="D74" s="11" t="s">
        <v>131</v>
      </c>
      <c r="E74" s="11">
        <v>2</v>
      </c>
      <c r="F74" s="11">
        <v>75.24</v>
      </c>
      <c r="G74" s="12">
        <v>90</v>
      </c>
      <c r="H74" s="14"/>
      <c r="I74" s="14"/>
      <c r="J74" s="20">
        <v>84.1</v>
      </c>
      <c r="K74" s="22">
        <v>2</v>
      </c>
      <c r="L74" s="19" t="s">
        <v>18</v>
      </c>
    </row>
    <row r="75" ht="25" customHeight="1" spans="1:12">
      <c r="A75" s="10" t="s">
        <v>123</v>
      </c>
      <c r="B75" s="11" t="s">
        <v>35</v>
      </c>
      <c r="C75" s="11" t="s">
        <v>129</v>
      </c>
      <c r="D75" s="11" t="s">
        <v>132</v>
      </c>
      <c r="E75" s="11">
        <v>2</v>
      </c>
      <c r="F75" s="11">
        <v>78.02</v>
      </c>
      <c r="G75" s="12">
        <v>85.33</v>
      </c>
      <c r="H75" s="14"/>
      <c r="I75" s="14"/>
      <c r="J75" s="20">
        <v>82.4</v>
      </c>
      <c r="K75" s="22">
        <v>3</v>
      </c>
      <c r="L75" s="15" t="s">
        <v>21</v>
      </c>
    </row>
    <row r="76" ht="25" customHeight="1" spans="1:12">
      <c r="A76" s="10" t="s">
        <v>123</v>
      </c>
      <c r="B76" s="11" t="s">
        <v>35</v>
      </c>
      <c r="C76" s="11" t="s">
        <v>129</v>
      </c>
      <c r="D76" s="11" t="s">
        <v>133</v>
      </c>
      <c r="E76" s="11">
        <v>2</v>
      </c>
      <c r="F76" s="11">
        <v>72.18</v>
      </c>
      <c r="G76" s="12">
        <v>81.67</v>
      </c>
      <c r="H76" s="14"/>
      <c r="I76" s="14"/>
      <c r="J76" s="18">
        <v>77.87</v>
      </c>
      <c r="K76" s="22">
        <v>4</v>
      </c>
      <c r="L76" s="15" t="s">
        <v>21</v>
      </c>
    </row>
    <row r="77" ht="25" customHeight="1" spans="1:12">
      <c r="A77" s="10" t="s">
        <v>123</v>
      </c>
      <c r="B77" s="11" t="s">
        <v>35</v>
      </c>
      <c r="C77" s="11" t="s">
        <v>129</v>
      </c>
      <c r="D77" s="11" t="s">
        <v>134</v>
      </c>
      <c r="E77" s="11">
        <v>2</v>
      </c>
      <c r="F77" s="11">
        <v>71.66</v>
      </c>
      <c r="G77" s="12">
        <v>82</v>
      </c>
      <c r="H77" s="14"/>
      <c r="I77" s="14"/>
      <c r="J77" s="18">
        <v>77.86</v>
      </c>
      <c r="K77" s="22">
        <v>5</v>
      </c>
      <c r="L77" s="15" t="s">
        <v>21</v>
      </c>
    </row>
    <row r="78" ht="25" customHeight="1" spans="1:12">
      <c r="A78" s="10" t="s">
        <v>135</v>
      </c>
      <c r="B78" s="11" t="s">
        <v>15</v>
      </c>
      <c r="C78" s="11" t="s">
        <v>136</v>
      </c>
      <c r="D78" s="11" t="s">
        <v>137</v>
      </c>
      <c r="E78" s="15">
        <v>1</v>
      </c>
      <c r="F78" s="11">
        <v>79.76</v>
      </c>
      <c r="G78" s="12">
        <v>92.67</v>
      </c>
      <c r="H78" s="14"/>
      <c r="I78" s="14"/>
      <c r="J78" s="18">
        <v>87.51</v>
      </c>
      <c r="K78" s="22">
        <v>1</v>
      </c>
      <c r="L78" s="19" t="s">
        <v>18</v>
      </c>
    </row>
    <row r="79" ht="25" customHeight="1" spans="1:12">
      <c r="A79" s="10" t="s">
        <v>135</v>
      </c>
      <c r="B79" s="11" t="s">
        <v>15</v>
      </c>
      <c r="C79" s="11" t="s">
        <v>136</v>
      </c>
      <c r="D79" s="11" t="s">
        <v>138</v>
      </c>
      <c r="E79" s="15">
        <v>1</v>
      </c>
      <c r="F79" s="11">
        <v>77.48</v>
      </c>
      <c r="G79" s="12">
        <v>91.67</v>
      </c>
      <c r="H79" s="14"/>
      <c r="I79" s="14"/>
      <c r="J79" s="18">
        <v>85.99</v>
      </c>
      <c r="K79" s="22">
        <v>2</v>
      </c>
      <c r="L79" s="15" t="s">
        <v>21</v>
      </c>
    </row>
    <row r="80" ht="25" customHeight="1" spans="1:12">
      <c r="A80" s="10" t="s">
        <v>135</v>
      </c>
      <c r="B80" s="11" t="s">
        <v>15</v>
      </c>
      <c r="C80" s="11" t="s">
        <v>136</v>
      </c>
      <c r="D80" s="11" t="s">
        <v>139</v>
      </c>
      <c r="E80" s="15">
        <v>1</v>
      </c>
      <c r="F80" s="11">
        <v>76.6</v>
      </c>
      <c r="G80" s="12">
        <v>90.33</v>
      </c>
      <c r="H80" s="14"/>
      <c r="I80" s="14"/>
      <c r="J80" s="18">
        <v>84.84</v>
      </c>
      <c r="K80" s="22">
        <v>3</v>
      </c>
      <c r="L80" s="15" t="s">
        <v>21</v>
      </c>
    </row>
    <row r="81" ht="25" customHeight="1" spans="1:12">
      <c r="A81" s="10" t="s">
        <v>135</v>
      </c>
      <c r="B81" s="11" t="s">
        <v>15</v>
      </c>
      <c r="C81" s="11" t="s">
        <v>140</v>
      </c>
      <c r="D81" s="11" t="s">
        <v>141</v>
      </c>
      <c r="E81" s="15">
        <v>1</v>
      </c>
      <c r="F81" s="11">
        <v>73.06</v>
      </c>
      <c r="G81" s="12">
        <v>86.33</v>
      </c>
      <c r="H81" s="14"/>
      <c r="I81" s="14"/>
      <c r="J81" s="18">
        <v>81.02</v>
      </c>
      <c r="K81" s="22">
        <v>1</v>
      </c>
      <c r="L81" s="19" t="s">
        <v>18</v>
      </c>
    </row>
    <row r="82" ht="25" customHeight="1" spans="1:12">
      <c r="A82" s="10" t="s">
        <v>135</v>
      </c>
      <c r="B82" s="11" t="s">
        <v>15</v>
      </c>
      <c r="C82" s="11" t="s">
        <v>140</v>
      </c>
      <c r="D82" s="11" t="s">
        <v>142</v>
      </c>
      <c r="E82" s="15">
        <v>1</v>
      </c>
      <c r="F82" s="11">
        <v>70.94</v>
      </c>
      <c r="G82" s="12">
        <v>84.33</v>
      </c>
      <c r="H82" s="14"/>
      <c r="I82" s="14"/>
      <c r="J82" s="18">
        <v>78.97</v>
      </c>
      <c r="K82" s="22">
        <v>2</v>
      </c>
      <c r="L82" s="15" t="s">
        <v>21</v>
      </c>
    </row>
    <row r="83" ht="25" customHeight="1" spans="1:12">
      <c r="A83" s="10" t="s">
        <v>14</v>
      </c>
      <c r="B83" s="11" t="s">
        <v>15</v>
      </c>
      <c r="C83" s="11" t="s">
        <v>143</v>
      </c>
      <c r="D83" s="11" t="s">
        <v>144</v>
      </c>
      <c r="E83" s="11">
        <v>2</v>
      </c>
      <c r="F83" s="11">
        <v>81.88</v>
      </c>
      <c r="G83" s="12">
        <v>87.33</v>
      </c>
      <c r="H83" s="14"/>
      <c r="I83" s="14"/>
      <c r="J83" s="18">
        <f>F83*0.4+G83*0.6</f>
        <v>85.15</v>
      </c>
      <c r="K83" s="22">
        <v>1</v>
      </c>
      <c r="L83" s="19" t="s">
        <v>18</v>
      </c>
    </row>
    <row r="84" ht="25" customHeight="1" spans="1:12">
      <c r="A84" s="10" t="s">
        <v>14</v>
      </c>
      <c r="B84" s="11" t="s">
        <v>15</v>
      </c>
      <c r="C84" s="11" t="s">
        <v>143</v>
      </c>
      <c r="D84" s="11" t="s">
        <v>145</v>
      </c>
      <c r="E84" s="11">
        <v>2</v>
      </c>
      <c r="F84" s="11">
        <v>79</v>
      </c>
      <c r="G84" s="12">
        <v>88</v>
      </c>
      <c r="H84" s="14"/>
      <c r="I84" s="14"/>
      <c r="J84" s="20">
        <v>84.4</v>
      </c>
      <c r="K84" s="22">
        <v>2</v>
      </c>
      <c r="L84" s="19" t="s">
        <v>18</v>
      </c>
    </row>
    <row r="85" ht="25" customHeight="1" spans="1:12">
      <c r="A85" s="10" t="s">
        <v>14</v>
      </c>
      <c r="B85" s="11" t="s">
        <v>15</v>
      </c>
      <c r="C85" s="11" t="s">
        <v>143</v>
      </c>
      <c r="D85" s="11" t="s">
        <v>146</v>
      </c>
      <c r="E85" s="11">
        <v>2</v>
      </c>
      <c r="F85" s="11">
        <v>78.18</v>
      </c>
      <c r="G85" s="12">
        <v>87.67</v>
      </c>
      <c r="H85" s="14"/>
      <c r="I85" s="14"/>
      <c r="J85" s="18">
        <v>83.87</v>
      </c>
      <c r="K85" s="22">
        <v>3</v>
      </c>
      <c r="L85" s="15" t="s">
        <v>21</v>
      </c>
    </row>
    <row r="86" ht="25" customHeight="1" spans="1:12">
      <c r="A86" s="10" t="s">
        <v>14</v>
      </c>
      <c r="B86" s="11" t="s">
        <v>15</v>
      </c>
      <c r="C86" s="11" t="s">
        <v>143</v>
      </c>
      <c r="D86" s="11" t="s">
        <v>147</v>
      </c>
      <c r="E86" s="11">
        <v>2</v>
      </c>
      <c r="F86" s="11">
        <v>80.94</v>
      </c>
      <c r="G86" s="12">
        <v>85</v>
      </c>
      <c r="H86" s="14"/>
      <c r="I86" s="14"/>
      <c r="J86" s="18">
        <v>83.38</v>
      </c>
      <c r="K86" s="22">
        <v>4</v>
      </c>
      <c r="L86" s="15" t="s">
        <v>21</v>
      </c>
    </row>
    <row r="87" ht="25" customHeight="1" spans="1:12">
      <c r="A87" s="10" t="s">
        <v>14</v>
      </c>
      <c r="B87" s="11" t="s">
        <v>15</v>
      </c>
      <c r="C87" s="11" t="s">
        <v>143</v>
      </c>
      <c r="D87" s="11" t="s">
        <v>148</v>
      </c>
      <c r="E87" s="11">
        <v>2</v>
      </c>
      <c r="F87" s="11">
        <v>73.76</v>
      </c>
      <c r="G87" s="12">
        <v>83.33</v>
      </c>
      <c r="H87" s="14"/>
      <c r="I87" s="14"/>
      <c r="J87" s="20">
        <v>79.5</v>
      </c>
      <c r="K87" s="22">
        <v>5</v>
      </c>
      <c r="L87" s="15" t="s">
        <v>21</v>
      </c>
    </row>
    <row r="88" ht="25" customHeight="1" spans="1:12">
      <c r="A88" s="10" t="s">
        <v>14</v>
      </c>
      <c r="B88" s="11" t="s">
        <v>15</v>
      </c>
      <c r="C88" s="11" t="s">
        <v>143</v>
      </c>
      <c r="D88" s="11" t="s">
        <v>149</v>
      </c>
      <c r="E88" s="11">
        <v>2</v>
      </c>
      <c r="F88" s="11">
        <v>73.94</v>
      </c>
      <c r="G88" s="12">
        <v>81.67</v>
      </c>
      <c r="H88" s="14"/>
      <c r="I88" s="14"/>
      <c r="J88" s="18">
        <v>78.58</v>
      </c>
      <c r="K88" s="22">
        <v>6</v>
      </c>
      <c r="L88" s="15" t="s">
        <v>21</v>
      </c>
    </row>
    <row r="89" ht="25" customHeight="1" spans="1:12">
      <c r="A89" s="10" t="s">
        <v>14</v>
      </c>
      <c r="B89" s="11" t="s">
        <v>15</v>
      </c>
      <c r="C89" s="11" t="s">
        <v>150</v>
      </c>
      <c r="D89" s="11" t="s">
        <v>151</v>
      </c>
      <c r="E89" s="11">
        <v>2</v>
      </c>
      <c r="F89" s="11">
        <v>76.3</v>
      </c>
      <c r="G89" s="12">
        <v>87.67</v>
      </c>
      <c r="H89" s="14"/>
      <c r="I89" s="14"/>
      <c r="J89" s="18">
        <v>83.12</v>
      </c>
      <c r="K89" s="22">
        <v>1</v>
      </c>
      <c r="L89" s="19" t="s">
        <v>18</v>
      </c>
    </row>
    <row r="90" ht="25" customHeight="1" spans="1:12">
      <c r="A90" s="10" t="s">
        <v>14</v>
      </c>
      <c r="B90" s="11" t="s">
        <v>15</v>
      </c>
      <c r="C90" s="11" t="s">
        <v>150</v>
      </c>
      <c r="D90" s="11" t="s">
        <v>152</v>
      </c>
      <c r="E90" s="11">
        <v>2</v>
      </c>
      <c r="F90" s="11">
        <v>78.24</v>
      </c>
      <c r="G90" s="12">
        <v>84.33</v>
      </c>
      <c r="H90" s="14"/>
      <c r="I90" s="14"/>
      <c r="J90" s="18">
        <v>81.89</v>
      </c>
      <c r="K90" s="22">
        <v>2</v>
      </c>
      <c r="L90" s="19" t="s">
        <v>18</v>
      </c>
    </row>
    <row r="91" ht="25" customHeight="1" spans="1:12">
      <c r="A91" s="10" t="s">
        <v>14</v>
      </c>
      <c r="B91" s="11" t="s">
        <v>15</v>
      </c>
      <c r="C91" s="11" t="s">
        <v>150</v>
      </c>
      <c r="D91" s="11" t="s">
        <v>153</v>
      </c>
      <c r="E91" s="11">
        <v>2</v>
      </c>
      <c r="F91" s="11">
        <v>73.6</v>
      </c>
      <c r="G91" s="12">
        <v>83</v>
      </c>
      <c r="H91" s="14"/>
      <c r="I91" s="14"/>
      <c r="J91" s="18">
        <f>F91*0.4+G91*0.6</f>
        <v>79.24</v>
      </c>
      <c r="K91" s="22">
        <v>3</v>
      </c>
      <c r="L91" s="15" t="s">
        <v>21</v>
      </c>
    </row>
    <row r="92" ht="25" customHeight="1" spans="1:12">
      <c r="A92" s="10" t="s">
        <v>14</v>
      </c>
      <c r="B92" s="11" t="s">
        <v>15</v>
      </c>
      <c r="C92" s="11" t="s">
        <v>150</v>
      </c>
      <c r="D92" s="11" t="s">
        <v>154</v>
      </c>
      <c r="E92" s="11">
        <v>2</v>
      </c>
      <c r="F92" s="11">
        <v>75.6</v>
      </c>
      <c r="G92" s="12">
        <v>0</v>
      </c>
      <c r="H92" s="14"/>
      <c r="I92" s="14"/>
      <c r="J92" s="18">
        <f>F92*0.4+G92*0.6</f>
        <v>30.24</v>
      </c>
      <c r="K92" s="22">
        <v>4</v>
      </c>
      <c r="L92" s="15" t="s">
        <v>21</v>
      </c>
    </row>
    <row r="93" ht="25" customHeight="1" spans="1:12">
      <c r="A93" s="10" t="s">
        <v>14</v>
      </c>
      <c r="B93" s="11" t="s">
        <v>15</v>
      </c>
      <c r="C93" s="11" t="s">
        <v>150</v>
      </c>
      <c r="D93" s="11" t="s">
        <v>155</v>
      </c>
      <c r="E93" s="15">
        <v>2</v>
      </c>
      <c r="F93" s="11">
        <v>73.18</v>
      </c>
      <c r="G93" s="12">
        <v>0</v>
      </c>
      <c r="H93" s="14"/>
      <c r="I93" s="14"/>
      <c r="J93" s="18">
        <v>29.27</v>
      </c>
      <c r="K93" s="22">
        <v>5</v>
      </c>
      <c r="L93" s="15" t="s">
        <v>21</v>
      </c>
    </row>
    <row r="94" ht="25" customHeight="1" spans="1:12">
      <c r="A94" s="10" t="s">
        <v>14</v>
      </c>
      <c r="B94" s="11" t="s">
        <v>15</v>
      </c>
      <c r="C94" s="11" t="s">
        <v>156</v>
      </c>
      <c r="D94" s="11" t="s">
        <v>157</v>
      </c>
      <c r="E94" s="11">
        <v>2</v>
      </c>
      <c r="F94" s="11">
        <v>63.48</v>
      </c>
      <c r="G94" s="12">
        <v>91</v>
      </c>
      <c r="H94" s="14"/>
      <c r="I94" s="14"/>
      <c r="J94" s="18">
        <v>79.99</v>
      </c>
      <c r="K94" s="22">
        <v>1</v>
      </c>
      <c r="L94" s="19" t="s">
        <v>18</v>
      </c>
    </row>
    <row r="95" ht="25" customHeight="1" spans="1:12">
      <c r="A95" s="10" t="s">
        <v>14</v>
      </c>
      <c r="B95" s="11" t="s">
        <v>15</v>
      </c>
      <c r="C95" s="11" t="s">
        <v>156</v>
      </c>
      <c r="D95" s="11" t="s">
        <v>158</v>
      </c>
      <c r="E95" s="11">
        <v>2</v>
      </c>
      <c r="F95" s="11">
        <v>73.54</v>
      </c>
      <c r="G95" s="12">
        <v>82.33</v>
      </c>
      <c r="H95" s="14"/>
      <c r="I95" s="14"/>
      <c r="J95" s="18">
        <v>78.81</v>
      </c>
      <c r="K95" s="22">
        <v>2</v>
      </c>
      <c r="L95" s="19" t="s">
        <v>18</v>
      </c>
    </row>
    <row r="96" ht="25" customHeight="1" spans="1:12">
      <c r="A96" s="10" t="s">
        <v>14</v>
      </c>
      <c r="B96" s="11" t="s">
        <v>15</v>
      </c>
      <c r="C96" s="11" t="s">
        <v>156</v>
      </c>
      <c r="D96" s="11" t="s">
        <v>159</v>
      </c>
      <c r="E96" s="11">
        <v>2</v>
      </c>
      <c r="F96" s="11">
        <v>54.22</v>
      </c>
      <c r="G96" s="12">
        <v>83</v>
      </c>
      <c r="H96" s="14"/>
      <c r="I96" s="14"/>
      <c r="J96" s="18">
        <v>71.49</v>
      </c>
      <c r="K96" s="22">
        <v>3</v>
      </c>
      <c r="L96" s="15" t="s">
        <v>21</v>
      </c>
    </row>
    <row r="97" ht="25" customHeight="1" spans="1:12">
      <c r="A97" s="10" t="s">
        <v>14</v>
      </c>
      <c r="B97" s="11" t="s">
        <v>35</v>
      </c>
      <c r="C97" s="11" t="s">
        <v>160</v>
      </c>
      <c r="D97" s="11" t="s">
        <v>161</v>
      </c>
      <c r="E97" s="11">
        <v>3</v>
      </c>
      <c r="F97" s="11">
        <v>79.7</v>
      </c>
      <c r="G97" s="12">
        <v>90.67</v>
      </c>
      <c r="H97" s="14"/>
      <c r="I97" s="14"/>
      <c r="J97" s="18">
        <v>86.28</v>
      </c>
      <c r="K97" s="22">
        <v>1</v>
      </c>
      <c r="L97" s="19" t="s">
        <v>18</v>
      </c>
    </row>
    <row r="98" ht="25" customHeight="1" spans="1:12">
      <c r="A98" s="10" t="s">
        <v>14</v>
      </c>
      <c r="B98" s="11" t="s">
        <v>35</v>
      </c>
      <c r="C98" s="11" t="s">
        <v>160</v>
      </c>
      <c r="D98" s="11" t="s">
        <v>162</v>
      </c>
      <c r="E98" s="11">
        <v>3</v>
      </c>
      <c r="F98" s="11">
        <v>83</v>
      </c>
      <c r="G98" s="12">
        <v>85.33</v>
      </c>
      <c r="H98" s="14"/>
      <c r="I98" s="14"/>
      <c r="J98" s="20">
        <v>84.4</v>
      </c>
      <c r="K98" s="22">
        <v>2</v>
      </c>
      <c r="L98" s="19" t="s">
        <v>18</v>
      </c>
    </row>
    <row r="99" ht="25" customHeight="1" spans="1:12">
      <c r="A99" s="10" t="s">
        <v>14</v>
      </c>
      <c r="B99" s="11" t="s">
        <v>35</v>
      </c>
      <c r="C99" s="11" t="s">
        <v>160</v>
      </c>
      <c r="D99" s="11" t="s">
        <v>163</v>
      </c>
      <c r="E99" s="11">
        <v>3</v>
      </c>
      <c r="F99" s="11">
        <v>79.72</v>
      </c>
      <c r="G99" s="12">
        <v>84.67</v>
      </c>
      <c r="H99" s="14"/>
      <c r="I99" s="14"/>
      <c r="J99" s="18">
        <f>F99*0.4+G99*0.6</f>
        <v>82.69</v>
      </c>
      <c r="K99" s="22">
        <v>3</v>
      </c>
      <c r="L99" s="19" t="s">
        <v>18</v>
      </c>
    </row>
    <row r="100" ht="25" customHeight="1" spans="1:12">
      <c r="A100" s="10" t="s">
        <v>14</v>
      </c>
      <c r="B100" s="11" t="s">
        <v>35</v>
      </c>
      <c r="C100" s="11" t="s">
        <v>160</v>
      </c>
      <c r="D100" s="11" t="s">
        <v>164</v>
      </c>
      <c r="E100" s="11">
        <v>3</v>
      </c>
      <c r="F100" s="11">
        <v>75.18</v>
      </c>
      <c r="G100" s="12">
        <v>86.33</v>
      </c>
      <c r="H100" s="14"/>
      <c r="I100" s="14"/>
      <c r="J100" s="18">
        <f>F100*0.4+G100*0.6</f>
        <v>81.87</v>
      </c>
      <c r="K100" s="22">
        <v>4</v>
      </c>
      <c r="L100" s="15" t="s">
        <v>21</v>
      </c>
    </row>
    <row r="101" ht="25" customHeight="1" spans="1:12">
      <c r="A101" s="10" t="s">
        <v>14</v>
      </c>
      <c r="B101" s="11" t="s">
        <v>35</v>
      </c>
      <c r="C101" s="11" t="s">
        <v>160</v>
      </c>
      <c r="D101" s="11" t="s">
        <v>165</v>
      </c>
      <c r="E101" s="11">
        <v>3</v>
      </c>
      <c r="F101" s="11">
        <v>77.76</v>
      </c>
      <c r="G101" s="12">
        <v>82.33</v>
      </c>
      <c r="H101" s="14"/>
      <c r="I101" s="14"/>
      <c r="J101" s="20">
        <v>80.5</v>
      </c>
      <c r="K101" s="22">
        <v>5</v>
      </c>
      <c r="L101" s="15" t="s">
        <v>21</v>
      </c>
    </row>
    <row r="102" ht="25" customHeight="1" spans="1:12">
      <c r="A102" s="10" t="s">
        <v>14</v>
      </c>
      <c r="B102" s="11" t="s">
        <v>35</v>
      </c>
      <c r="C102" s="11" t="s">
        <v>160</v>
      </c>
      <c r="D102" s="11" t="s">
        <v>166</v>
      </c>
      <c r="E102" s="11">
        <v>3</v>
      </c>
      <c r="F102" s="11">
        <v>80.12</v>
      </c>
      <c r="G102" s="12">
        <v>80</v>
      </c>
      <c r="H102" s="14"/>
      <c r="I102" s="14"/>
      <c r="J102" s="18">
        <v>80.05</v>
      </c>
      <c r="K102" s="22">
        <v>6</v>
      </c>
      <c r="L102" s="15" t="s">
        <v>21</v>
      </c>
    </row>
    <row r="103" ht="25" customHeight="1" spans="1:12">
      <c r="A103" s="10" t="s">
        <v>14</v>
      </c>
      <c r="B103" s="11" t="s">
        <v>35</v>
      </c>
      <c r="C103" s="11" t="s">
        <v>160</v>
      </c>
      <c r="D103" s="11" t="s">
        <v>167</v>
      </c>
      <c r="E103" s="11">
        <v>3</v>
      </c>
      <c r="F103" s="11">
        <v>74.82</v>
      </c>
      <c r="G103" s="12">
        <v>83</v>
      </c>
      <c r="H103" s="14"/>
      <c r="I103" s="14"/>
      <c r="J103" s="18">
        <v>79.73</v>
      </c>
      <c r="K103" s="22">
        <v>7</v>
      </c>
      <c r="L103" s="15" t="s">
        <v>21</v>
      </c>
    </row>
    <row r="104" ht="25" customHeight="1" spans="1:12">
      <c r="A104" s="10" t="s">
        <v>14</v>
      </c>
      <c r="B104" s="11" t="s">
        <v>35</v>
      </c>
      <c r="C104" s="11" t="s">
        <v>160</v>
      </c>
      <c r="D104" s="11" t="s">
        <v>168</v>
      </c>
      <c r="E104" s="11">
        <v>3</v>
      </c>
      <c r="F104" s="11">
        <v>75.3</v>
      </c>
      <c r="G104" s="12">
        <v>74.67</v>
      </c>
      <c r="H104" s="14"/>
      <c r="I104" s="14"/>
      <c r="J104" s="18">
        <v>74.92</v>
      </c>
      <c r="K104" s="22">
        <v>8</v>
      </c>
      <c r="L104" s="15" t="s">
        <v>21</v>
      </c>
    </row>
    <row r="105" ht="25" customHeight="1" spans="1:12">
      <c r="A105" s="10" t="s">
        <v>14</v>
      </c>
      <c r="B105" s="11" t="s">
        <v>35</v>
      </c>
      <c r="C105" s="11" t="s">
        <v>169</v>
      </c>
      <c r="D105" s="11" t="s">
        <v>170</v>
      </c>
      <c r="E105" s="11">
        <v>2</v>
      </c>
      <c r="F105" s="11">
        <v>76.36</v>
      </c>
      <c r="G105" s="12">
        <v>90</v>
      </c>
      <c r="H105" s="14"/>
      <c r="I105" s="14"/>
      <c r="J105" s="18">
        <v>84.54</v>
      </c>
      <c r="K105" s="22">
        <v>1</v>
      </c>
      <c r="L105" s="19" t="s">
        <v>18</v>
      </c>
    </row>
    <row r="106" ht="25" customHeight="1" spans="1:12">
      <c r="A106" s="10" t="s">
        <v>14</v>
      </c>
      <c r="B106" s="11" t="s">
        <v>35</v>
      </c>
      <c r="C106" s="11" t="s">
        <v>169</v>
      </c>
      <c r="D106" s="11" t="s">
        <v>171</v>
      </c>
      <c r="E106" s="11">
        <v>2</v>
      </c>
      <c r="F106" s="11">
        <v>60.88</v>
      </c>
      <c r="G106" s="12">
        <v>84.33</v>
      </c>
      <c r="H106" s="14"/>
      <c r="I106" s="14"/>
      <c r="J106" s="18">
        <f>F106*0.4+G106*0.6</f>
        <v>74.95</v>
      </c>
      <c r="K106" s="22">
        <v>2</v>
      </c>
      <c r="L106" s="19" t="s">
        <v>18</v>
      </c>
    </row>
    <row r="107" ht="25" customHeight="1" spans="1:12">
      <c r="A107" s="10" t="s">
        <v>14</v>
      </c>
      <c r="B107" s="11" t="s">
        <v>35</v>
      </c>
      <c r="C107" s="11" t="s">
        <v>169</v>
      </c>
      <c r="D107" s="11" t="s">
        <v>172</v>
      </c>
      <c r="E107" s="11">
        <v>2</v>
      </c>
      <c r="F107" s="11">
        <v>63.24</v>
      </c>
      <c r="G107" s="12">
        <v>78.67</v>
      </c>
      <c r="H107" s="14"/>
      <c r="I107" s="14"/>
      <c r="J107" s="20">
        <v>72.5</v>
      </c>
      <c r="K107" s="22">
        <v>3</v>
      </c>
      <c r="L107" s="15" t="s">
        <v>21</v>
      </c>
    </row>
    <row r="108" ht="25" customHeight="1" spans="1:12">
      <c r="A108" s="10" t="s">
        <v>14</v>
      </c>
      <c r="B108" s="11" t="s">
        <v>35</v>
      </c>
      <c r="C108" s="11" t="s">
        <v>169</v>
      </c>
      <c r="D108" s="11" t="s">
        <v>173</v>
      </c>
      <c r="E108" s="11">
        <v>2</v>
      </c>
      <c r="F108" s="11">
        <v>60.64</v>
      </c>
      <c r="G108" s="12">
        <v>77</v>
      </c>
      <c r="H108" s="14"/>
      <c r="I108" s="14"/>
      <c r="J108" s="18">
        <v>70.46</v>
      </c>
      <c r="K108" s="22">
        <v>4</v>
      </c>
      <c r="L108" s="15" t="s">
        <v>21</v>
      </c>
    </row>
    <row r="109" ht="25" customHeight="1" spans="1:12">
      <c r="A109" s="10" t="s">
        <v>14</v>
      </c>
      <c r="B109" s="11" t="s">
        <v>35</v>
      </c>
      <c r="C109" s="11" t="s">
        <v>169</v>
      </c>
      <c r="D109" s="11" t="s">
        <v>174</v>
      </c>
      <c r="E109" s="11">
        <v>2</v>
      </c>
      <c r="F109" s="11">
        <v>63.6</v>
      </c>
      <c r="G109" s="12">
        <v>71</v>
      </c>
      <c r="H109" s="14"/>
      <c r="I109" s="14"/>
      <c r="J109" s="18">
        <f>F109*0.4+G109*0.6</f>
        <v>68.04</v>
      </c>
      <c r="K109" s="22">
        <v>5</v>
      </c>
      <c r="L109" s="15" t="s">
        <v>21</v>
      </c>
    </row>
    <row r="110" ht="25" customHeight="1" spans="1:12">
      <c r="A110" s="10" t="s">
        <v>14</v>
      </c>
      <c r="B110" s="11" t="s">
        <v>175</v>
      </c>
      <c r="C110" s="11" t="s">
        <v>176</v>
      </c>
      <c r="D110" s="11" t="s">
        <v>177</v>
      </c>
      <c r="E110" s="11">
        <v>1</v>
      </c>
      <c r="F110" s="11">
        <v>66</v>
      </c>
      <c r="G110" s="12">
        <v>84.2</v>
      </c>
      <c r="H110" s="14"/>
      <c r="I110" s="14"/>
      <c r="J110" s="18">
        <f>F110*0.4+G110*0.6</f>
        <v>76.92</v>
      </c>
      <c r="K110" s="22">
        <v>1</v>
      </c>
      <c r="L110" s="19" t="s">
        <v>18</v>
      </c>
    </row>
    <row r="111" ht="25" customHeight="1" spans="1:12">
      <c r="A111" s="10" t="s">
        <v>14</v>
      </c>
      <c r="B111" s="11" t="s">
        <v>175</v>
      </c>
      <c r="C111" s="11" t="s">
        <v>176</v>
      </c>
      <c r="D111" s="11" t="s">
        <v>178</v>
      </c>
      <c r="E111" s="11">
        <v>1</v>
      </c>
      <c r="F111" s="11">
        <v>57.94</v>
      </c>
      <c r="G111" s="12">
        <v>78.4</v>
      </c>
      <c r="H111" s="14"/>
      <c r="I111" s="14"/>
      <c r="J111" s="18">
        <v>70.22</v>
      </c>
      <c r="K111" s="22">
        <v>2</v>
      </c>
      <c r="L111" s="15" t="s">
        <v>21</v>
      </c>
    </row>
    <row r="112" ht="25" customHeight="1" spans="1:12">
      <c r="A112" s="10" t="s">
        <v>14</v>
      </c>
      <c r="B112" s="11" t="s">
        <v>175</v>
      </c>
      <c r="C112" s="11" t="s">
        <v>176</v>
      </c>
      <c r="D112" s="11" t="s">
        <v>179</v>
      </c>
      <c r="E112" s="11">
        <v>1</v>
      </c>
      <c r="F112" s="11">
        <v>54.28</v>
      </c>
      <c r="G112" s="12">
        <v>0</v>
      </c>
      <c r="H112" s="14"/>
      <c r="I112" s="14"/>
      <c r="J112" s="18">
        <v>21.71</v>
      </c>
      <c r="K112" s="22">
        <v>3</v>
      </c>
      <c r="L112" s="15" t="s">
        <v>21</v>
      </c>
    </row>
    <row r="113" ht="25" customHeight="1" spans="1:12">
      <c r="A113" s="10" t="s">
        <v>14</v>
      </c>
      <c r="B113" s="11" t="s">
        <v>180</v>
      </c>
      <c r="C113" s="11" t="s">
        <v>181</v>
      </c>
      <c r="D113" s="11" t="s">
        <v>182</v>
      </c>
      <c r="E113" s="11">
        <v>1</v>
      </c>
      <c r="F113" s="11">
        <v>75</v>
      </c>
      <c r="G113" s="12">
        <v>78.8</v>
      </c>
      <c r="H113" s="22">
        <v>86</v>
      </c>
      <c r="I113" s="15">
        <f>(G113+H113)/2</f>
        <v>82.4</v>
      </c>
      <c r="J113" s="23">
        <f>F113*0.4+I113*0.6</f>
        <v>79.44</v>
      </c>
      <c r="K113" s="22">
        <v>1</v>
      </c>
      <c r="L113" s="19" t="s">
        <v>18</v>
      </c>
    </row>
    <row r="114" ht="25" customHeight="1" spans="1:12">
      <c r="A114" s="10" t="s">
        <v>14</v>
      </c>
      <c r="B114" s="11" t="s">
        <v>180</v>
      </c>
      <c r="C114" s="11" t="s">
        <v>181</v>
      </c>
      <c r="D114" s="11" t="s">
        <v>183</v>
      </c>
      <c r="E114" s="11">
        <v>1</v>
      </c>
      <c r="F114" s="11">
        <v>68.94</v>
      </c>
      <c r="G114" s="12">
        <v>82.4</v>
      </c>
      <c r="H114" s="22">
        <v>89</v>
      </c>
      <c r="I114" s="15">
        <f>(G114+H114)/2</f>
        <v>85.7</v>
      </c>
      <c r="J114" s="24">
        <v>79</v>
      </c>
      <c r="K114" s="22">
        <v>2</v>
      </c>
      <c r="L114" s="15" t="s">
        <v>21</v>
      </c>
    </row>
    <row r="115" ht="25" customHeight="1" spans="1:12">
      <c r="A115" s="10" t="s">
        <v>14</v>
      </c>
      <c r="B115" s="11" t="s">
        <v>180</v>
      </c>
      <c r="C115" s="11" t="s">
        <v>181</v>
      </c>
      <c r="D115" s="11" t="s">
        <v>184</v>
      </c>
      <c r="E115" s="11">
        <v>1</v>
      </c>
      <c r="F115" s="11">
        <v>72</v>
      </c>
      <c r="G115" s="12">
        <v>83.2</v>
      </c>
      <c r="H115" s="22">
        <v>79.67</v>
      </c>
      <c r="I115" s="15">
        <f>(G115+H115)/2</f>
        <v>81.435</v>
      </c>
      <c r="J115" s="23">
        <v>77.66</v>
      </c>
      <c r="K115" s="22">
        <v>3</v>
      </c>
      <c r="L115" s="15" t="s">
        <v>21</v>
      </c>
    </row>
    <row r="116" ht="25" customHeight="1" spans="1:12">
      <c r="A116" s="10" t="s">
        <v>14</v>
      </c>
      <c r="B116" s="11" t="s">
        <v>185</v>
      </c>
      <c r="C116" s="11" t="s">
        <v>186</v>
      </c>
      <c r="D116" s="11" t="s">
        <v>187</v>
      </c>
      <c r="E116" s="11">
        <v>1</v>
      </c>
      <c r="F116" s="11">
        <v>83.64</v>
      </c>
      <c r="G116" s="12">
        <v>85.4</v>
      </c>
      <c r="H116" s="14"/>
      <c r="I116" s="14"/>
      <c r="J116" s="24">
        <v>84.7</v>
      </c>
      <c r="K116" s="22">
        <v>1</v>
      </c>
      <c r="L116" s="19" t="s">
        <v>18</v>
      </c>
    </row>
    <row r="117" ht="25" customHeight="1" spans="1:12">
      <c r="A117" s="10" t="s">
        <v>14</v>
      </c>
      <c r="B117" s="11" t="s">
        <v>185</v>
      </c>
      <c r="C117" s="11" t="s">
        <v>186</v>
      </c>
      <c r="D117" s="11" t="s">
        <v>188</v>
      </c>
      <c r="E117" s="11">
        <v>1</v>
      </c>
      <c r="F117" s="11">
        <v>79.66</v>
      </c>
      <c r="G117" s="12">
        <v>88</v>
      </c>
      <c r="H117" s="14"/>
      <c r="I117" s="14"/>
      <c r="J117" s="23">
        <v>84.66</v>
      </c>
      <c r="K117" s="22">
        <v>2</v>
      </c>
      <c r="L117" s="15" t="s">
        <v>21</v>
      </c>
    </row>
    <row r="118" ht="25" customHeight="1" spans="1:12">
      <c r="A118" s="10" t="s">
        <v>14</v>
      </c>
      <c r="B118" s="11" t="s">
        <v>185</v>
      </c>
      <c r="C118" s="11" t="s">
        <v>186</v>
      </c>
      <c r="D118" s="11" t="s">
        <v>189</v>
      </c>
      <c r="E118" s="11">
        <v>1</v>
      </c>
      <c r="F118" s="11">
        <v>75.3</v>
      </c>
      <c r="G118" s="12">
        <v>87.8</v>
      </c>
      <c r="H118" s="14"/>
      <c r="I118" s="14"/>
      <c r="J118" s="24">
        <v>82.8</v>
      </c>
      <c r="K118" s="22">
        <v>3</v>
      </c>
      <c r="L118" s="15" t="s">
        <v>21</v>
      </c>
    </row>
    <row r="119" ht="25" customHeight="1" spans="1:12">
      <c r="A119" s="10" t="s">
        <v>190</v>
      </c>
      <c r="B119" s="11" t="s">
        <v>15</v>
      </c>
      <c r="C119" s="11" t="s">
        <v>191</v>
      </c>
      <c r="D119" s="11" t="s">
        <v>192</v>
      </c>
      <c r="E119" s="11">
        <v>1</v>
      </c>
      <c r="F119" s="11">
        <v>83.7</v>
      </c>
      <c r="G119" s="12">
        <v>88.33</v>
      </c>
      <c r="H119" s="14"/>
      <c r="I119" s="14"/>
      <c r="J119" s="23">
        <v>86.48</v>
      </c>
      <c r="K119" s="22">
        <v>1</v>
      </c>
      <c r="L119" s="19" t="s">
        <v>18</v>
      </c>
    </row>
    <row r="120" ht="25" customHeight="1" spans="1:12">
      <c r="A120" s="10" t="s">
        <v>190</v>
      </c>
      <c r="B120" s="11" t="s">
        <v>15</v>
      </c>
      <c r="C120" s="11" t="s">
        <v>191</v>
      </c>
      <c r="D120" s="11" t="s">
        <v>193</v>
      </c>
      <c r="E120" s="11">
        <v>1</v>
      </c>
      <c r="F120" s="11">
        <v>78.18</v>
      </c>
      <c r="G120" s="12">
        <v>90</v>
      </c>
      <c r="H120" s="14"/>
      <c r="I120" s="14"/>
      <c r="J120" s="23">
        <v>85.27</v>
      </c>
      <c r="K120" s="22">
        <v>2</v>
      </c>
      <c r="L120" s="15" t="s">
        <v>21</v>
      </c>
    </row>
    <row r="121" ht="25" customHeight="1" spans="1:12">
      <c r="A121" s="10" t="s">
        <v>190</v>
      </c>
      <c r="B121" s="11" t="s">
        <v>15</v>
      </c>
      <c r="C121" s="11" t="s">
        <v>191</v>
      </c>
      <c r="D121" s="11" t="s">
        <v>194</v>
      </c>
      <c r="E121" s="11">
        <v>1</v>
      </c>
      <c r="F121" s="11">
        <v>77.12</v>
      </c>
      <c r="G121" s="12">
        <v>0</v>
      </c>
      <c r="H121" s="14"/>
      <c r="I121" s="14"/>
      <c r="J121" s="23">
        <v>30.85</v>
      </c>
      <c r="K121" s="22">
        <v>3</v>
      </c>
      <c r="L121" s="15" t="s">
        <v>21</v>
      </c>
    </row>
    <row r="122" ht="25" customHeight="1" spans="1:12">
      <c r="A122" s="10" t="s">
        <v>190</v>
      </c>
      <c r="B122" s="11" t="s">
        <v>15</v>
      </c>
      <c r="C122" s="11" t="s">
        <v>195</v>
      </c>
      <c r="D122" s="11" t="s">
        <v>196</v>
      </c>
      <c r="E122" s="11">
        <v>1</v>
      </c>
      <c r="F122" s="11">
        <v>78.42</v>
      </c>
      <c r="G122" s="12">
        <v>90</v>
      </c>
      <c r="H122" s="14"/>
      <c r="I122" s="14"/>
      <c r="J122" s="23">
        <v>85.37</v>
      </c>
      <c r="K122" s="22">
        <v>1</v>
      </c>
      <c r="L122" s="19" t="s">
        <v>18</v>
      </c>
    </row>
    <row r="123" ht="25" customHeight="1" spans="1:12">
      <c r="A123" s="10" t="s">
        <v>190</v>
      </c>
      <c r="B123" s="11" t="s">
        <v>15</v>
      </c>
      <c r="C123" s="11" t="s">
        <v>195</v>
      </c>
      <c r="D123" s="11" t="s">
        <v>197</v>
      </c>
      <c r="E123" s="11">
        <v>1</v>
      </c>
      <c r="F123" s="11">
        <v>69.82</v>
      </c>
      <c r="G123" s="12">
        <v>86.33</v>
      </c>
      <c r="H123" s="14"/>
      <c r="I123" s="14"/>
      <c r="J123" s="23">
        <v>79.73</v>
      </c>
      <c r="K123" s="22">
        <v>2</v>
      </c>
      <c r="L123" s="15" t="s">
        <v>21</v>
      </c>
    </row>
    <row r="124" ht="25" customHeight="1" spans="1:12">
      <c r="A124" s="10" t="s">
        <v>190</v>
      </c>
      <c r="B124" s="11" t="s">
        <v>15</v>
      </c>
      <c r="C124" s="11" t="s">
        <v>195</v>
      </c>
      <c r="D124" s="11" t="s">
        <v>198</v>
      </c>
      <c r="E124" s="11">
        <v>1</v>
      </c>
      <c r="F124" s="11">
        <v>72.18</v>
      </c>
      <c r="G124" s="12">
        <v>84</v>
      </c>
      <c r="H124" s="14"/>
      <c r="I124" s="14"/>
      <c r="J124" s="23">
        <v>79.27</v>
      </c>
      <c r="K124" s="22">
        <v>3</v>
      </c>
      <c r="L124" s="15" t="s">
        <v>21</v>
      </c>
    </row>
    <row r="125" ht="25" customHeight="1" spans="1:12">
      <c r="A125" s="10" t="s">
        <v>190</v>
      </c>
      <c r="B125" s="11" t="s">
        <v>35</v>
      </c>
      <c r="C125" s="11" t="s">
        <v>199</v>
      </c>
      <c r="D125" s="11" t="s">
        <v>200</v>
      </c>
      <c r="E125" s="11">
        <v>1</v>
      </c>
      <c r="F125" s="11">
        <v>81.18</v>
      </c>
      <c r="G125" s="12">
        <v>83.67</v>
      </c>
      <c r="H125" s="14"/>
      <c r="I125" s="14"/>
      <c r="J125" s="23">
        <v>82.67</v>
      </c>
      <c r="K125" s="22">
        <v>1</v>
      </c>
      <c r="L125" s="19" t="s">
        <v>18</v>
      </c>
    </row>
    <row r="126" ht="25" customHeight="1" spans="1:12">
      <c r="A126" s="10" t="s">
        <v>190</v>
      </c>
      <c r="B126" s="11" t="s">
        <v>35</v>
      </c>
      <c r="C126" s="11" t="s">
        <v>199</v>
      </c>
      <c r="D126" s="11" t="s">
        <v>201</v>
      </c>
      <c r="E126" s="11">
        <v>1</v>
      </c>
      <c r="F126" s="11">
        <v>75.76</v>
      </c>
      <c r="G126" s="12">
        <v>85.67</v>
      </c>
      <c r="H126" s="14"/>
      <c r="I126" s="14"/>
      <c r="J126" s="23">
        <v>81.71</v>
      </c>
      <c r="K126" s="22">
        <v>2</v>
      </c>
      <c r="L126" s="15" t="s">
        <v>21</v>
      </c>
    </row>
    <row r="127" ht="25" customHeight="1" spans="1:12">
      <c r="A127" s="10" t="s">
        <v>190</v>
      </c>
      <c r="B127" s="11" t="s">
        <v>35</v>
      </c>
      <c r="C127" s="11" t="s">
        <v>199</v>
      </c>
      <c r="D127" s="11" t="s">
        <v>202</v>
      </c>
      <c r="E127" s="11">
        <v>1</v>
      </c>
      <c r="F127" s="11">
        <v>76.24</v>
      </c>
      <c r="G127" s="12">
        <v>80.67</v>
      </c>
      <c r="H127" s="14"/>
      <c r="I127" s="14"/>
      <c r="J127" s="24">
        <v>78.9</v>
      </c>
      <c r="K127" s="22">
        <v>3</v>
      </c>
      <c r="L127" s="15" t="s">
        <v>21</v>
      </c>
    </row>
    <row r="128" ht="25" customHeight="1" spans="1:12">
      <c r="A128" s="10" t="s">
        <v>190</v>
      </c>
      <c r="B128" s="11" t="s">
        <v>35</v>
      </c>
      <c r="C128" s="11" t="s">
        <v>203</v>
      </c>
      <c r="D128" s="11" t="s">
        <v>204</v>
      </c>
      <c r="E128" s="11">
        <v>1</v>
      </c>
      <c r="F128" s="11">
        <v>69.96</v>
      </c>
      <c r="G128" s="12">
        <v>84.67</v>
      </c>
      <c r="H128" s="14"/>
      <c r="I128" s="14"/>
      <c r="J128" s="23">
        <v>78.79</v>
      </c>
      <c r="K128" s="22">
        <v>1</v>
      </c>
      <c r="L128" s="19" t="s">
        <v>18</v>
      </c>
    </row>
    <row r="129" ht="25" customHeight="1" spans="1:12">
      <c r="A129" s="10" t="s">
        <v>190</v>
      </c>
      <c r="B129" s="11" t="s">
        <v>35</v>
      </c>
      <c r="C129" s="11" t="s">
        <v>203</v>
      </c>
      <c r="D129" s="11" t="s">
        <v>205</v>
      </c>
      <c r="E129" s="11">
        <v>1</v>
      </c>
      <c r="F129" s="11">
        <v>67.64</v>
      </c>
      <c r="G129" s="12">
        <v>85.33</v>
      </c>
      <c r="H129" s="14"/>
      <c r="I129" s="14"/>
      <c r="J129" s="23">
        <v>78.25</v>
      </c>
      <c r="K129" s="22">
        <v>2</v>
      </c>
      <c r="L129" s="15" t="s">
        <v>21</v>
      </c>
    </row>
    <row r="130" ht="25" customHeight="1" spans="1:12">
      <c r="A130" s="10" t="s">
        <v>190</v>
      </c>
      <c r="B130" s="11" t="s">
        <v>35</v>
      </c>
      <c r="C130" s="11" t="s">
        <v>203</v>
      </c>
      <c r="D130" s="11" t="s">
        <v>206</v>
      </c>
      <c r="E130" s="11">
        <v>1</v>
      </c>
      <c r="F130" s="11">
        <v>65.66</v>
      </c>
      <c r="G130" s="12">
        <v>82</v>
      </c>
      <c r="H130" s="14"/>
      <c r="I130" s="14"/>
      <c r="J130" s="23">
        <v>75.46</v>
      </c>
      <c r="K130" s="22">
        <v>3</v>
      </c>
      <c r="L130" s="15" t="s">
        <v>21</v>
      </c>
    </row>
    <row r="131" ht="25" customHeight="1" spans="1:12">
      <c r="A131" s="10" t="s">
        <v>190</v>
      </c>
      <c r="B131" s="11" t="s">
        <v>207</v>
      </c>
      <c r="C131" s="11" t="s">
        <v>208</v>
      </c>
      <c r="D131" s="11" t="s">
        <v>209</v>
      </c>
      <c r="E131" s="11">
        <v>1</v>
      </c>
      <c r="F131" s="11">
        <v>72.94</v>
      </c>
      <c r="G131" s="12">
        <v>85</v>
      </c>
      <c r="H131" s="14"/>
      <c r="I131" s="14"/>
      <c r="J131" s="23">
        <v>80.18</v>
      </c>
      <c r="K131" s="22">
        <v>1</v>
      </c>
      <c r="L131" s="19" t="s">
        <v>18</v>
      </c>
    </row>
    <row r="132" ht="25" customHeight="1" spans="1:12">
      <c r="A132" s="10" t="s">
        <v>190</v>
      </c>
      <c r="B132" s="11" t="s">
        <v>207</v>
      </c>
      <c r="C132" s="11" t="s">
        <v>208</v>
      </c>
      <c r="D132" s="11" t="s">
        <v>210</v>
      </c>
      <c r="E132" s="11">
        <v>1</v>
      </c>
      <c r="F132" s="11">
        <v>70.18</v>
      </c>
      <c r="G132" s="12">
        <v>78</v>
      </c>
      <c r="H132" s="14"/>
      <c r="I132" s="14"/>
      <c r="J132" s="23">
        <v>74.87</v>
      </c>
      <c r="K132" s="22">
        <v>2</v>
      </c>
      <c r="L132" s="15" t="s">
        <v>21</v>
      </c>
    </row>
    <row r="133" ht="25" customHeight="1" spans="1:12">
      <c r="A133" s="10" t="s">
        <v>190</v>
      </c>
      <c r="B133" s="11" t="s">
        <v>207</v>
      </c>
      <c r="C133" s="11" t="s">
        <v>211</v>
      </c>
      <c r="D133" s="11" t="s">
        <v>212</v>
      </c>
      <c r="E133" s="11">
        <v>1</v>
      </c>
      <c r="F133" s="11">
        <v>75.18</v>
      </c>
      <c r="G133" s="12">
        <v>89.33</v>
      </c>
      <c r="H133" s="14"/>
      <c r="I133" s="14"/>
      <c r="J133" s="23">
        <f>F133*0.4+G133*0.6</f>
        <v>83.67</v>
      </c>
      <c r="K133" s="22">
        <v>1</v>
      </c>
      <c r="L133" s="19" t="s">
        <v>18</v>
      </c>
    </row>
    <row r="134" ht="25" customHeight="1" spans="1:12">
      <c r="A134" s="10" t="s">
        <v>190</v>
      </c>
      <c r="B134" s="11" t="s">
        <v>207</v>
      </c>
      <c r="C134" s="11" t="s">
        <v>211</v>
      </c>
      <c r="D134" s="11" t="s">
        <v>79</v>
      </c>
      <c r="E134" s="11">
        <v>1</v>
      </c>
      <c r="F134" s="11">
        <v>63.18</v>
      </c>
      <c r="G134" s="12">
        <v>87</v>
      </c>
      <c r="H134" s="14"/>
      <c r="I134" s="14"/>
      <c r="J134" s="23">
        <v>77.47</v>
      </c>
      <c r="K134" s="22">
        <v>2</v>
      </c>
      <c r="L134" s="15" t="s">
        <v>21</v>
      </c>
    </row>
    <row r="135" ht="25" customHeight="1" spans="1:12">
      <c r="A135" s="10" t="s">
        <v>190</v>
      </c>
      <c r="B135" s="11" t="s">
        <v>207</v>
      </c>
      <c r="C135" s="11" t="s">
        <v>211</v>
      </c>
      <c r="D135" s="11" t="s">
        <v>213</v>
      </c>
      <c r="E135" s="11">
        <v>1</v>
      </c>
      <c r="F135" s="11">
        <v>63.4</v>
      </c>
      <c r="G135" s="12">
        <v>80</v>
      </c>
      <c r="H135" s="14"/>
      <c r="I135" s="14"/>
      <c r="J135" s="23">
        <f>F135*0.4+G135*0.6</f>
        <v>73.36</v>
      </c>
      <c r="K135" s="22">
        <v>3</v>
      </c>
      <c r="L135" s="15" t="s">
        <v>21</v>
      </c>
    </row>
    <row r="136" ht="25" customHeight="1" spans="1:12">
      <c r="A136" s="10" t="s">
        <v>190</v>
      </c>
      <c r="B136" s="11" t="s">
        <v>207</v>
      </c>
      <c r="C136" s="11" t="s">
        <v>214</v>
      </c>
      <c r="D136" s="11" t="s">
        <v>215</v>
      </c>
      <c r="E136" s="11">
        <v>1</v>
      </c>
      <c r="F136" s="11">
        <v>58.34</v>
      </c>
      <c r="G136" s="12">
        <v>84</v>
      </c>
      <c r="H136" s="14"/>
      <c r="I136" s="14"/>
      <c r="J136" s="23">
        <v>73.74</v>
      </c>
      <c r="K136" s="22">
        <v>1</v>
      </c>
      <c r="L136" s="19" t="s">
        <v>18</v>
      </c>
    </row>
    <row r="137" ht="25" customHeight="1" spans="1:12">
      <c r="A137" s="10" t="s">
        <v>190</v>
      </c>
      <c r="B137" s="11" t="s">
        <v>207</v>
      </c>
      <c r="C137" s="11" t="s">
        <v>214</v>
      </c>
      <c r="D137" s="11" t="s">
        <v>216</v>
      </c>
      <c r="E137" s="11">
        <v>1</v>
      </c>
      <c r="F137" s="11">
        <v>55.12</v>
      </c>
      <c r="G137" s="12">
        <v>86</v>
      </c>
      <c r="H137" s="14"/>
      <c r="I137" s="14"/>
      <c r="J137" s="23">
        <v>73.65</v>
      </c>
      <c r="K137" s="22">
        <v>2</v>
      </c>
      <c r="L137" s="15" t="s">
        <v>21</v>
      </c>
    </row>
    <row r="138" ht="25" customHeight="1" spans="1:12">
      <c r="A138" s="10" t="s">
        <v>89</v>
      </c>
      <c r="B138" s="11" t="s">
        <v>15</v>
      </c>
      <c r="C138" s="11" t="s">
        <v>217</v>
      </c>
      <c r="D138" s="11" t="s">
        <v>218</v>
      </c>
      <c r="E138" s="11">
        <v>1</v>
      </c>
      <c r="F138" s="11">
        <v>79.48</v>
      </c>
      <c r="G138" s="12">
        <v>93.2</v>
      </c>
      <c r="H138" s="14"/>
      <c r="I138" s="14"/>
      <c r="J138" s="23">
        <v>87.71</v>
      </c>
      <c r="K138" s="22">
        <v>1</v>
      </c>
      <c r="L138" s="19" t="s">
        <v>18</v>
      </c>
    </row>
    <row r="139" ht="25" customHeight="1" spans="1:12">
      <c r="A139" s="10" t="s">
        <v>89</v>
      </c>
      <c r="B139" s="11" t="s">
        <v>15</v>
      </c>
      <c r="C139" s="11" t="s">
        <v>217</v>
      </c>
      <c r="D139" s="11" t="s">
        <v>219</v>
      </c>
      <c r="E139" s="11">
        <v>1</v>
      </c>
      <c r="F139" s="11">
        <v>80.24</v>
      </c>
      <c r="G139" s="12">
        <v>90.2</v>
      </c>
      <c r="H139" s="14"/>
      <c r="I139" s="14"/>
      <c r="J139" s="23">
        <v>86.22</v>
      </c>
      <c r="K139" s="22">
        <v>2</v>
      </c>
      <c r="L139" s="15" t="s">
        <v>21</v>
      </c>
    </row>
    <row r="140" ht="25" customHeight="1" spans="1:12">
      <c r="A140" s="10" t="s">
        <v>89</v>
      </c>
      <c r="B140" s="11" t="s">
        <v>15</v>
      </c>
      <c r="C140" s="11" t="s">
        <v>217</v>
      </c>
      <c r="D140" s="11" t="s">
        <v>220</v>
      </c>
      <c r="E140" s="11">
        <v>1</v>
      </c>
      <c r="F140" s="11">
        <v>82.3</v>
      </c>
      <c r="G140" s="12">
        <v>87.6</v>
      </c>
      <c r="H140" s="14"/>
      <c r="I140" s="14"/>
      <c r="J140" s="23">
        <f>F140*0.4+G140*0.6</f>
        <v>85.48</v>
      </c>
      <c r="K140" s="22">
        <v>3</v>
      </c>
      <c r="L140" s="15" t="s">
        <v>21</v>
      </c>
    </row>
    <row r="141" ht="25" customHeight="1" spans="1:12">
      <c r="A141" s="10" t="s">
        <v>89</v>
      </c>
      <c r="B141" s="11" t="s">
        <v>15</v>
      </c>
      <c r="C141" s="11" t="s">
        <v>221</v>
      </c>
      <c r="D141" s="11" t="s">
        <v>222</v>
      </c>
      <c r="E141" s="11">
        <v>1</v>
      </c>
      <c r="F141" s="11">
        <v>62.36</v>
      </c>
      <c r="G141" s="12">
        <v>89.2</v>
      </c>
      <c r="H141" s="14"/>
      <c r="I141" s="14"/>
      <c r="J141" s="23">
        <v>78.46</v>
      </c>
      <c r="K141" s="22">
        <v>1</v>
      </c>
      <c r="L141" s="19" t="s">
        <v>18</v>
      </c>
    </row>
    <row r="142" ht="25" customHeight="1" spans="1:12">
      <c r="A142" s="10" t="s">
        <v>89</v>
      </c>
      <c r="B142" s="11" t="s">
        <v>15</v>
      </c>
      <c r="C142" s="11" t="s">
        <v>221</v>
      </c>
      <c r="D142" s="11" t="s">
        <v>223</v>
      </c>
      <c r="E142" s="11">
        <v>1</v>
      </c>
      <c r="F142" s="11">
        <v>61.82</v>
      </c>
      <c r="G142" s="12">
        <v>87</v>
      </c>
      <c r="H142" s="14"/>
      <c r="I142" s="14"/>
      <c r="J142" s="23">
        <v>76.93</v>
      </c>
      <c r="K142" s="22">
        <v>2</v>
      </c>
      <c r="L142" s="15" t="s">
        <v>21</v>
      </c>
    </row>
    <row r="143" ht="25" customHeight="1" spans="1:12">
      <c r="A143" s="10" t="s">
        <v>89</v>
      </c>
      <c r="B143" s="11" t="s">
        <v>35</v>
      </c>
      <c r="C143" s="11" t="s">
        <v>224</v>
      </c>
      <c r="D143" s="11" t="s">
        <v>225</v>
      </c>
      <c r="E143" s="11">
        <v>1</v>
      </c>
      <c r="F143" s="11">
        <v>82.3</v>
      </c>
      <c r="G143" s="12">
        <v>87.6</v>
      </c>
      <c r="H143" s="14"/>
      <c r="I143" s="14"/>
      <c r="J143" s="23">
        <f>F143*0.4+G143*0.6</f>
        <v>85.48</v>
      </c>
      <c r="K143" s="22">
        <v>1</v>
      </c>
      <c r="L143" s="19" t="s">
        <v>18</v>
      </c>
    </row>
    <row r="144" ht="25" customHeight="1" spans="1:12">
      <c r="A144" s="10" t="s">
        <v>89</v>
      </c>
      <c r="B144" s="11" t="s">
        <v>35</v>
      </c>
      <c r="C144" s="11" t="s">
        <v>224</v>
      </c>
      <c r="D144" s="11" t="s">
        <v>226</v>
      </c>
      <c r="E144" s="11">
        <v>1</v>
      </c>
      <c r="F144" s="11">
        <v>79</v>
      </c>
      <c r="G144" s="12">
        <v>88.2</v>
      </c>
      <c r="H144" s="14"/>
      <c r="I144" s="14"/>
      <c r="J144" s="23">
        <f>F144*0.4+G144*0.6</f>
        <v>84.52</v>
      </c>
      <c r="K144" s="22">
        <v>2</v>
      </c>
      <c r="L144" s="15" t="s">
        <v>21</v>
      </c>
    </row>
    <row r="145" ht="25" customHeight="1" spans="1:12">
      <c r="A145" s="10" t="s">
        <v>89</v>
      </c>
      <c r="B145" s="11" t="s">
        <v>35</v>
      </c>
      <c r="C145" s="11" t="s">
        <v>224</v>
      </c>
      <c r="D145" s="11" t="s">
        <v>227</v>
      </c>
      <c r="E145" s="11">
        <v>1</v>
      </c>
      <c r="F145" s="11">
        <v>76.18</v>
      </c>
      <c r="G145" s="12">
        <v>89.4</v>
      </c>
      <c r="H145" s="14"/>
      <c r="I145" s="14"/>
      <c r="J145" s="23">
        <v>84.11</v>
      </c>
      <c r="K145" s="22">
        <v>3</v>
      </c>
      <c r="L145" s="15" t="s">
        <v>21</v>
      </c>
    </row>
    <row r="146" ht="25" customHeight="1" spans="1:12">
      <c r="A146" s="10" t="s">
        <v>89</v>
      </c>
      <c r="B146" s="11" t="s">
        <v>35</v>
      </c>
      <c r="C146" s="11" t="s">
        <v>228</v>
      </c>
      <c r="D146" s="11" t="s">
        <v>229</v>
      </c>
      <c r="E146" s="11">
        <v>1</v>
      </c>
      <c r="F146" s="11">
        <v>81</v>
      </c>
      <c r="G146" s="12">
        <v>89</v>
      </c>
      <c r="H146" s="14"/>
      <c r="I146" s="14"/>
      <c r="J146" s="24">
        <v>85.8</v>
      </c>
      <c r="K146" s="22">
        <v>1</v>
      </c>
      <c r="L146" s="19" t="s">
        <v>18</v>
      </c>
    </row>
    <row r="147" ht="25" customHeight="1" spans="1:12">
      <c r="A147" s="10" t="s">
        <v>89</v>
      </c>
      <c r="B147" s="11" t="s">
        <v>35</v>
      </c>
      <c r="C147" s="11" t="s">
        <v>228</v>
      </c>
      <c r="D147" s="11" t="s">
        <v>230</v>
      </c>
      <c r="E147" s="11">
        <v>1</v>
      </c>
      <c r="F147" s="11">
        <v>74.36</v>
      </c>
      <c r="G147" s="12">
        <v>81.8</v>
      </c>
      <c r="H147" s="14"/>
      <c r="I147" s="14"/>
      <c r="J147" s="23">
        <v>78.82</v>
      </c>
      <c r="K147" s="22">
        <v>2</v>
      </c>
      <c r="L147" s="15" t="s">
        <v>21</v>
      </c>
    </row>
    <row r="148" ht="25" customHeight="1" spans="1:12">
      <c r="A148" s="10" t="s">
        <v>89</v>
      </c>
      <c r="B148" s="11" t="s">
        <v>35</v>
      </c>
      <c r="C148" s="11" t="s">
        <v>231</v>
      </c>
      <c r="D148" s="11" t="s">
        <v>232</v>
      </c>
      <c r="E148" s="11">
        <v>1</v>
      </c>
      <c r="F148" s="11">
        <v>71.76</v>
      </c>
      <c r="G148" s="12">
        <v>81.8</v>
      </c>
      <c r="H148" s="14"/>
      <c r="I148" s="14"/>
      <c r="J148" s="23">
        <v>77.78</v>
      </c>
      <c r="K148" s="22">
        <v>1</v>
      </c>
      <c r="L148" s="19" t="s">
        <v>18</v>
      </c>
    </row>
    <row r="149" ht="25" customHeight="1" spans="1:12">
      <c r="A149" s="10" t="s">
        <v>89</v>
      </c>
      <c r="B149" s="11" t="s">
        <v>35</v>
      </c>
      <c r="C149" s="11" t="s">
        <v>231</v>
      </c>
      <c r="D149" s="11" t="s">
        <v>233</v>
      </c>
      <c r="E149" s="11">
        <v>1</v>
      </c>
      <c r="F149" s="11">
        <v>65.82</v>
      </c>
      <c r="G149" s="12">
        <v>0</v>
      </c>
      <c r="H149" s="14"/>
      <c r="I149" s="14"/>
      <c r="J149" s="23">
        <v>26.33</v>
      </c>
      <c r="K149" s="22">
        <v>2</v>
      </c>
      <c r="L149" s="15" t="s">
        <v>21</v>
      </c>
    </row>
    <row r="150" ht="25" customHeight="1" spans="1:12">
      <c r="A150" s="10" t="s">
        <v>89</v>
      </c>
      <c r="B150" s="11" t="s">
        <v>47</v>
      </c>
      <c r="C150" s="11" t="s">
        <v>234</v>
      </c>
      <c r="D150" s="11" t="s">
        <v>235</v>
      </c>
      <c r="E150" s="11" t="s">
        <v>236</v>
      </c>
      <c r="F150" s="11">
        <v>72.66</v>
      </c>
      <c r="G150" s="12">
        <v>87.4</v>
      </c>
      <c r="H150" s="14"/>
      <c r="I150" s="14"/>
      <c r="J150" s="24">
        <v>81.5</v>
      </c>
      <c r="K150" s="22">
        <v>1</v>
      </c>
      <c r="L150" s="19" t="s">
        <v>18</v>
      </c>
    </row>
    <row r="151" ht="25" customHeight="1" spans="1:12">
      <c r="A151" s="10" t="s">
        <v>89</v>
      </c>
      <c r="B151" s="11" t="s">
        <v>47</v>
      </c>
      <c r="C151" s="11" t="s">
        <v>237</v>
      </c>
      <c r="D151" s="11" t="s">
        <v>238</v>
      </c>
      <c r="E151" s="11" t="s">
        <v>236</v>
      </c>
      <c r="F151" s="11">
        <v>72.48</v>
      </c>
      <c r="G151" s="12">
        <v>90.4</v>
      </c>
      <c r="H151" s="14"/>
      <c r="I151" s="14"/>
      <c r="J151" s="23">
        <v>83.23</v>
      </c>
      <c r="K151" s="22">
        <v>1</v>
      </c>
      <c r="L151" s="19" t="s">
        <v>18</v>
      </c>
    </row>
    <row r="152" s="2" customFormat="1" ht="25" customHeight="1" spans="1:12">
      <c r="A152" s="10" t="s">
        <v>89</v>
      </c>
      <c r="B152" s="11" t="s">
        <v>51</v>
      </c>
      <c r="C152" s="11" t="s">
        <v>239</v>
      </c>
      <c r="D152" s="11" t="s">
        <v>240</v>
      </c>
      <c r="E152" s="11" t="s">
        <v>236</v>
      </c>
      <c r="F152" s="11">
        <v>78.18</v>
      </c>
      <c r="G152" s="12">
        <v>0</v>
      </c>
      <c r="H152" s="25"/>
      <c r="I152" s="25"/>
      <c r="J152" s="26">
        <v>31.27</v>
      </c>
      <c r="K152" s="22">
        <v>1</v>
      </c>
      <c r="L152" s="27" t="s">
        <v>21</v>
      </c>
    </row>
    <row r="153" s="2" customFormat="1" ht="25" customHeight="1" spans="1:12">
      <c r="A153" s="10" t="s">
        <v>89</v>
      </c>
      <c r="B153" s="11" t="s">
        <v>51</v>
      </c>
      <c r="C153" s="11" t="s">
        <v>239</v>
      </c>
      <c r="D153" s="11" t="s">
        <v>241</v>
      </c>
      <c r="E153" s="11" t="s">
        <v>236</v>
      </c>
      <c r="F153" s="11">
        <v>65.1</v>
      </c>
      <c r="G153" s="12">
        <v>0</v>
      </c>
      <c r="H153" s="25"/>
      <c r="I153" s="25"/>
      <c r="J153" s="26">
        <f>F153*0.4+G153*0.6</f>
        <v>26.04</v>
      </c>
      <c r="K153" s="22">
        <v>2</v>
      </c>
      <c r="L153" s="27" t="s">
        <v>21</v>
      </c>
    </row>
    <row r="154" s="2" customFormat="1" ht="25" customHeight="1" spans="1:12">
      <c r="A154" s="10" t="s">
        <v>89</v>
      </c>
      <c r="B154" s="11" t="s">
        <v>80</v>
      </c>
      <c r="C154" s="11" t="s">
        <v>242</v>
      </c>
      <c r="D154" s="11" t="s">
        <v>243</v>
      </c>
      <c r="E154" s="11" t="s">
        <v>244</v>
      </c>
      <c r="F154" s="11">
        <v>79.7</v>
      </c>
      <c r="G154" s="12">
        <v>86.33</v>
      </c>
      <c r="H154" s="25"/>
      <c r="I154" s="25"/>
      <c r="J154" s="26">
        <v>83.68</v>
      </c>
      <c r="K154" s="22">
        <v>1</v>
      </c>
      <c r="L154" s="19" t="s">
        <v>18</v>
      </c>
    </row>
    <row r="155" s="2" customFormat="1" ht="25" customHeight="1" spans="1:12">
      <c r="A155" s="10" t="s">
        <v>89</v>
      </c>
      <c r="B155" s="11" t="s">
        <v>80</v>
      </c>
      <c r="C155" s="11" t="s">
        <v>242</v>
      </c>
      <c r="D155" s="11" t="s">
        <v>245</v>
      </c>
      <c r="E155" s="11" t="s">
        <v>244</v>
      </c>
      <c r="F155" s="11">
        <v>75.28</v>
      </c>
      <c r="G155" s="12">
        <v>86</v>
      </c>
      <c r="H155" s="25"/>
      <c r="I155" s="25"/>
      <c r="J155" s="26">
        <v>81.71</v>
      </c>
      <c r="K155" s="22">
        <v>2</v>
      </c>
      <c r="L155" s="19" t="s">
        <v>18</v>
      </c>
    </row>
    <row r="156" s="2" customFormat="1" ht="25" customHeight="1" spans="1:12">
      <c r="A156" s="10" t="s">
        <v>89</v>
      </c>
      <c r="B156" s="11" t="s">
        <v>80</v>
      </c>
      <c r="C156" s="11" t="s">
        <v>242</v>
      </c>
      <c r="D156" s="11" t="s">
        <v>246</v>
      </c>
      <c r="E156" s="11" t="s">
        <v>244</v>
      </c>
      <c r="F156" s="11">
        <v>77.3</v>
      </c>
      <c r="G156" s="12">
        <v>82.33</v>
      </c>
      <c r="H156" s="25"/>
      <c r="I156" s="25"/>
      <c r="J156" s="26">
        <v>80.32</v>
      </c>
      <c r="K156" s="22">
        <v>3</v>
      </c>
      <c r="L156" s="27" t="s">
        <v>21</v>
      </c>
    </row>
    <row r="157" s="2" customFormat="1" ht="25" customHeight="1" spans="1:12">
      <c r="A157" s="10" t="s">
        <v>89</v>
      </c>
      <c r="B157" s="11" t="s">
        <v>80</v>
      </c>
      <c r="C157" s="11" t="s">
        <v>242</v>
      </c>
      <c r="D157" s="11" t="s">
        <v>247</v>
      </c>
      <c r="E157" s="11" t="s">
        <v>244</v>
      </c>
      <c r="F157" s="11">
        <v>76.06</v>
      </c>
      <c r="G157" s="12">
        <v>81.33</v>
      </c>
      <c r="H157" s="25"/>
      <c r="I157" s="25"/>
      <c r="J157" s="26">
        <v>79.22</v>
      </c>
      <c r="K157" s="22">
        <v>4</v>
      </c>
      <c r="L157" s="27" t="s">
        <v>21</v>
      </c>
    </row>
    <row r="158" s="2" customFormat="1" ht="25" customHeight="1" spans="1:12">
      <c r="A158" s="10" t="s">
        <v>89</v>
      </c>
      <c r="B158" s="11" t="s">
        <v>80</v>
      </c>
      <c r="C158" s="11" t="s">
        <v>242</v>
      </c>
      <c r="D158" s="11" t="s">
        <v>248</v>
      </c>
      <c r="E158" s="11" t="s">
        <v>244</v>
      </c>
      <c r="F158" s="11">
        <v>79.62</v>
      </c>
      <c r="G158" s="12">
        <v>77.67</v>
      </c>
      <c r="H158" s="25"/>
      <c r="I158" s="25"/>
      <c r="J158" s="26">
        <f>F158*0.4+G158*0.6</f>
        <v>78.45</v>
      </c>
      <c r="K158" s="22">
        <v>5</v>
      </c>
      <c r="L158" s="27" t="s">
        <v>21</v>
      </c>
    </row>
    <row r="159" s="2" customFormat="1" ht="25" customHeight="1" spans="1:12">
      <c r="A159" s="10" t="s">
        <v>89</v>
      </c>
      <c r="B159" s="11" t="s">
        <v>80</v>
      </c>
      <c r="C159" s="11" t="s">
        <v>242</v>
      </c>
      <c r="D159" s="11" t="s">
        <v>249</v>
      </c>
      <c r="E159" s="11" t="s">
        <v>244</v>
      </c>
      <c r="F159" s="11">
        <v>77.82</v>
      </c>
      <c r="G159" s="12">
        <v>77.67</v>
      </c>
      <c r="H159" s="25"/>
      <c r="I159" s="25"/>
      <c r="J159" s="26">
        <f>F159*0.4+G159*0.6</f>
        <v>77.73</v>
      </c>
      <c r="K159" s="22">
        <v>6</v>
      </c>
      <c r="L159" s="27" t="s">
        <v>21</v>
      </c>
    </row>
    <row r="160" s="2" customFormat="1" ht="25" customHeight="1" spans="1:12">
      <c r="A160" s="10" t="s">
        <v>89</v>
      </c>
      <c r="B160" s="11" t="s">
        <v>250</v>
      </c>
      <c r="C160" s="11" t="s">
        <v>251</v>
      </c>
      <c r="D160" s="11" t="s">
        <v>252</v>
      </c>
      <c r="E160" s="11" t="s">
        <v>236</v>
      </c>
      <c r="F160" s="11">
        <v>67.4</v>
      </c>
      <c r="G160" s="12">
        <v>0</v>
      </c>
      <c r="H160" s="25"/>
      <c r="I160" s="25"/>
      <c r="J160" s="26">
        <f>F160*0.4+G160*0.6</f>
        <v>26.96</v>
      </c>
      <c r="K160" s="22">
        <v>1</v>
      </c>
      <c r="L160" s="27" t="s">
        <v>21</v>
      </c>
    </row>
    <row r="161" s="2" customFormat="1" ht="25" customHeight="1" spans="1:12">
      <c r="A161" s="10" t="s">
        <v>123</v>
      </c>
      <c r="B161" s="11" t="s">
        <v>15</v>
      </c>
      <c r="C161" s="11" t="s">
        <v>253</v>
      </c>
      <c r="D161" s="11" t="s">
        <v>254</v>
      </c>
      <c r="E161" s="11" t="s">
        <v>236</v>
      </c>
      <c r="F161" s="11">
        <v>76.88</v>
      </c>
      <c r="G161" s="12">
        <v>93.2</v>
      </c>
      <c r="H161" s="25"/>
      <c r="I161" s="25"/>
      <c r="J161" s="26">
        <v>86.67</v>
      </c>
      <c r="K161" s="22">
        <v>1</v>
      </c>
      <c r="L161" s="19" t="s">
        <v>18</v>
      </c>
    </row>
    <row r="162" s="2" customFormat="1" ht="25" customHeight="1" spans="1:12">
      <c r="A162" s="10" t="s">
        <v>123</v>
      </c>
      <c r="B162" s="11" t="s">
        <v>15</v>
      </c>
      <c r="C162" s="11" t="s">
        <v>253</v>
      </c>
      <c r="D162" s="11" t="s">
        <v>255</v>
      </c>
      <c r="E162" s="11" t="s">
        <v>236</v>
      </c>
      <c r="F162" s="11">
        <v>74.36</v>
      </c>
      <c r="G162" s="12">
        <v>87.4</v>
      </c>
      <c r="H162" s="25"/>
      <c r="I162" s="25"/>
      <c r="J162" s="26">
        <v>82.18</v>
      </c>
      <c r="K162" s="22">
        <v>2</v>
      </c>
      <c r="L162" s="27" t="s">
        <v>21</v>
      </c>
    </row>
    <row r="163" ht="25" customHeight="1" spans="1:12">
      <c r="A163" s="10" t="s">
        <v>123</v>
      </c>
      <c r="B163" s="11" t="s">
        <v>15</v>
      </c>
      <c r="C163" s="11" t="s">
        <v>253</v>
      </c>
      <c r="D163" s="11" t="s">
        <v>256</v>
      </c>
      <c r="E163" s="11" t="s">
        <v>236</v>
      </c>
      <c r="F163" s="11">
        <v>75.36</v>
      </c>
      <c r="G163" s="12">
        <v>86.6</v>
      </c>
      <c r="H163" s="14"/>
      <c r="I163" s="14"/>
      <c r="J163" s="24">
        <v>82.1</v>
      </c>
      <c r="K163" s="22">
        <v>3</v>
      </c>
      <c r="L163" s="15" t="s">
        <v>21</v>
      </c>
    </row>
    <row r="164" ht="25" customHeight="1" spans="1:12">
      <c r="A164" s="10" t="s">
        <v>123</v>
      </c>
      <c r="B164" s="11" t="s">
        <v>185</v>
      </c>
      <c r="C164" s="11" t="s">
        <v>257</v>
      </c>
      <c r="D164" s="11" t="s">
        <v>258</v>
      </c>
      <c r="E164" s="11" t="s">
        <v>236</v>
      </c>
      <c r="F164" s="11">
        <v>77.18</v>
      </c>
      <c r="G164" s="12">
        <v>84.2</v>
      </c>
      <c r="H164" s="14"/>
      <c r="I164" s="14"/>
      <c r="J164" s="23">
        <v>81.39</v>
      </c>
      <c r="K164" s="22">
        <v>1</v>
      </c>
      <c r="L164" s="19" t="s">
        <v>18</v>
      </c>
    </row>
    <row r="165" ht="25" customHeight="1" spans="1:12">
      <c r="A165" s="10" t="s">
        <v>123</v>
      </c>
      <c r="B165" s="11" t="s">
        <v>185</v>
      </c>
      <c r="C165" s="11" t="s">
        <v>257</v>
      </c>
      <c r="D165" s="11" t="s">
        <v>259</v>
      </c>
      <c r="E165" s="11" t="s">
        <v>236</v>
      </c>
      <c r="F165" s="11">
        <v>70.34</v>
      </c>
      <c r="G165" s="12">
        <v>83.6</v>
      </c>
      <c r="H165" s="14"/>
      <c r="I165" s="14"/>
      <c r="J165" s="24">
        <v>78.3</v>
      </c>
      <c r="K165" s="22">
        <v>2</v>
      </c>
      <c r="L165" s="15" t="s">
        <v>21</v>
      </c>
    </row>
    <row r="166" ht="25" customHeight="1" spans="1:12">
      <c r="A166" s="10" t="s">
        <v>123</v>
      </c>
      <c r="B166" s="11" t="s">
        <v>185</v>
      </c>
      <c r="C166" s="11" t="s">
        <v>257</v>
      </c>
      <c r="D166" s="11" t="s">
        <v>260</v>
      </c>
      <c r="E166" s="11" t="s">
        <v>236</v>
      </c>
      <c r="F166" s="11">
        <v>69.18</v>
      </c>
      <c r="G166" s="12">
        <v>80.2</v>
      </c>
      <c r="H166" s="14"/>
      <c r="I166" s="14"/>
      <c r="J166" s="23">
        <v>75.79</v>
      </c>
      <c r="K166" s="22">
        <v>3</v>
      </c>
      <c r="L166" s="15" t="s">
        <v>21</v>
      </c>
    </row>
    <row r="167" ht="25" customHeight="1" spans="1:12">
      <c r="A167" s="10" t="s">
        <v>123</v>
      </c>
      <c r="B167" s="11" t="s">
        <v>175</v>
      </c>
      <c r="C167" s="11" t="s">
        <v>261</v>
      </c>
      <c r="D167" s="11" t="s">
        <v>262</v>
      </c>
      <c r="E167" s="11" t="s">
        <v>236</v>
      </c>
      <c r="F167" s="11">
        <v>60.52</v>
      </c>
      <c r="G167" s="12">
        <v>83.8</v>
      </c>
      <c r="H167" s="14"/>
      <c r="I167" s="14"/>
      <c r="J167" s="23">
        <v>74.49</v>
      </c>
      <c r="K167" s="22">
        <v>1</v>
      </c>
      <c r="L167" s="19" t="s">
        <v>18</v>
      </c>
    </row>
    <row r="168" ht="25" customHeight="1" spans="1:12">
      <c r="A168" s="10" t="s">
        <v>123</v>
      </c>
      <c r="B168" s="11" t="s">
        <v>175</v>
      </c>
      <c r="C168" s="11" t="s">
        <v>261</v>
      </c>
      <c r="D168" s="11" t="s">
        <v>263</v>
      </c>
      <c r="E168" s="11" t="s">
        <v>236</v>
      </c>
      <c r="F168" s="11">
        <v>59.12</v>
      </c>
      <c r="G168" s="12">
        <v>79.2</v>
      </c>
      <c r="H168" s="14"/>
      <c r="I168" s="14"/>
      <c r="J168" s="23">
        <v>71.17</v>
      </c>
      <c r="K168" s="22">
        <v>2</v>
      </c>
      <c r="L168" s="15" t="s">
        <v>21</v>
      </c>
    </row>
    <row r="169" ht="25" customHeight="1" spans="1:12">
      <c r="A169" s="10" t="s">
        <v>123</v>
      </c>
      <c r="B169" s="11" t="s">
        <v>175</v>
      </c>
      <c r="C169" s="11" t="s">
        <v>261</v>
      </c>
      <c r="D169" s="11" t="s">
        <v>264</v>
      </c>
      <c r="E169" s="11" t="s">
        <v>236</v>
      </c>
      <c r="F169" s="11">
        <v>49.34</v>
      </c>
      <c r="G169" s="12">
        <v>85.4</v>
      </c>
      <c r="H169" s="14"/>
      <c r="I169" s="14"/>
      <c r="J169" s="23">
        <v>70.98</v>
      </c>
      <c r="K169" s="22">
        <v>3</v>
      </c>
      <c r="L169" s="15" t="s">
        <v>21</v>
      </c>
    </row>
    <row r="170" ht="25" customHeight="1" spans="1:12">
      <c r="A170" s="10" t="s">
        <v>123</v>
      </c>
      <c r="B170" s="11" t="s">
        <v>207</v>
      </c>
      <c r="C170" s="11" t="s">
        <v>265</v>
      </c>
      <c r="D170" s="11" t="s">
        <v>266</v>
      </c>
      <c r="E170" s="11" t="s">
        <v>236</v>
      </c>
      <c r="F170" s="11">
        <v>79.88</v>
      </c>
      <c r="G170" s="12">
        <v>87.67</v>
      </c>
      <c r="H170" s="14"/>
      <c r="I170" s="14"/>
      <c r="J170" s="23">
        <v>84.55</v>
      </c>
      <c r="K170" s="22">
        <v>1</v>
      </c>
      <c r="L170" s="19" t="s">
        <v>18</v>
      </c>
    </row>
    <row r="171" ht="25" customHeight="1" spans="1:12">
      <c r="A171" s="10" t="s">
        <v>123</v>
      </c>
      <c r="B171" s="11" t="s">
        <v>207</v>
      </c>
      <c r="C171" s="11" t="s">
        <v>265</v>
      </c>
      <c r="D171" s="11" t="s">
        <v>267</v>
      </c>
      <c r="E171" s="11" t="s">
        <v>236</v>
      </c>
      <c r="F171" s="11">
        <v>73.7</v>
      </c>
      <c r="G171" s="12">
        <v>83.67</v>
      </c>
      <c r="H171" s="14"/>
      <c r="I171" s="14"/>
      <c r="J171" s="23">
        <v>79.68</v>
      </c>
      <c r="K171" s="22">
        <v>2</v>
      </c>
      <c r="L171" s="15" t="s">
        <v>21</v>
      </c>
    </row>
    <row r="172" ht="25" customHeight="1" spans="1:12">
      <c r="A172" s="10" t="s">
        <v>123</v>
      </c>
      <c r="B172" s="11" t="s">
        <v>207</v>
      </c>
      <c r="C172" s="11" t="s">
        <v>265</v>
      </c>
      <c r="D172" s="11" t="s">
        <v>268</v>
      </c>
      <c r="E172" s="11" t="s">
        <v>236</v>
      </c>
      <c r="F172" s="11">
        <v>75.18</v>
      </c>
      <c r="G172" s="12">
        <v>77</v>
      </c>
      <c r="H172" s="14"/>
      <c r="I172" s="14"/>
      <c r="J172" s="23">
        <v>76.27</v>
      </c>
      <c r="K172" s="22">
        <v>3</v>
      </c>
      <c r="L172" s="15" t="s">
        <v>21</v>
      </c>
    </row>
    <row r="173" ht="25" customHeight="1" spans="1:12">
      <c r="A173" s="10" t="s">
        <v>135</v>
      </c>
      <c r="B173" s="11" t="s">
        <v>15</v>
      </c>
      <c r="C173" s="11" t="s">
        <v>269</v>
      </c>
      <c r="D173" s="11" t="s">
        <v>270</v>
      </c>
      <c r="E173" s="11" t="s">
        <v>236</v>
      </c>
      <c r="F173" s="11">
        <v>79.42</v>
      </c>
      <c r="G173" s="12">
        <v>94</v>
      </c>
      <c r="H173" s="14"/>
      <c r="I173" s="14"/>
      <c r="J173" s="23">
        <v>88.17</v>
      </c>
      <c r="K173" s="22">
        <v>1</v>
      </c>
      <c r="L173" s="19" t="s">
        <v>18</v>
      </c>
    </row>
    <row r="174" ht="25" customHeight="1" spans="1:12">
      <c r="A174" s="10" t="s">
        <v>135</v>
      </c>
      <c r="B174" s="11" t="s">
        <v>15</v>
      </c>
      <c r="C174" s="11" t="s">
        <v>269</v>
      </c>
      <c r="D174" s="11" t="s">
        <v>271</v>
      </c>
      <c r="E174" s="11" t="s">
        <v>236</v>
      </c>
      <c r="F174" s="11">
        <v>77.18</v>
      </c>
      <c r="G174" s="12">
        <v>90.2</v>
      </c>
      <c r="H174" s="14"/>
      <c r="I174" s="14"/>
      <c r="J174" s="23">
        <v>84.99</v>
      </c>
      <c r="K174" s="22">
        <v>2</v>
      </c>
      <c r="L174" s="15" t="s">
        <v>21</v>
      </c>
    </row>
    <row r="175" ht="25" customHeight="1" spans="1:12">
      <c r="A175" s="10" t="s">
        <v>135</v>
      </c>
      <c r="B175" s="11" t="s">
        <v>15</v>
      </c>
      <c r="C175" s="11" t="s">
        <v>269</v>
      </c>
      <c r="D175" s="11" t="s">
        <v>272</v>
      </c>
      <c r="E175" s="11" t="s">
        <v>236</v>
      </c>
      <c r="F175" s="11">
        <v>74.06</v>
      </c>
      <c r="G175" s="12">
        <v>0</v>
      </c>
      <c r="H175" s="14"/>
      <c r="I175" s="14"/>
      <c r="J175" s="23">
        <v>29.62</v>
      </c>
      <c r="K175" s="22">
        <v>3</v>
      </c>
      <c r="L175" s="15" t="s">
        <v>21</v>
      </c>
    </row>
    <row r="176" ht="25" customHeight="1" spans="1:12">
      <c r="A176" s="10" t="s">
        <v>135</v>
      </c>
      <c r="B176" s="11" t="s">
        <v>35</v>
      </c>
      <c r="C176" s="11" t="s">
        <v>273</v>
      </c>
      <c r="D176" s="11" t="s">
        <v>274</v>
      </c>
      <c r="E176" s="11" t="s">
        <v>236</v>
      </c>
      <c r="F176" s="11">
        <v>84</v>
      </c>
      <c r="G176" s="12">
        <v>85.4</v>
      </c>
      <c r="H176" s="14"/>
      <c r="I176" s="14"/>
      <c r="J176" s="23">
        <f>F176*0.4+G176*0.6</f>
        <v>84.84</v>
      </c>
      <c r="K176" s="22">
        <v>1</v>
      </c>
      <c r="L176" s="19" t="s">
        <v>18</v>
      </c>
    </row>
    <row r="177" ht="25" customHeight="1" spans="1:12">
      <c r="A177" s="10" t="s">
        <v>135</v>
      </c>
      <c r="B177" s="11" t="s">
        <v>35</v>
      </c>
      <c r="C177" s="11" t="s">
        <v>273</v>
      </c>
      <c r="D177" s="11" t="s">
        <v>275</v>
      </c>
      <c r="E177" s="11" t="s">
        <v>236</v>
      </c>
      <c r="F177" s="11">
        <v>71.94</v>
      </c>
      <c r="G177" s="12">
        <v>89.4</v>
      </c>
      <c r="H177" s="14"/>
      <c r="I177" s="14"/>
      <c r="J177" s="23">
        <v>82.42</v>
      </c>
      <c r="K177" s="22">
        <v>2</v>
      </c>
      <c r="L177" s="15" t="s">
        <v>21</v>
      </c>
    </row>
    <row r="178" ht="25" customHeight="1" spans="1:12">
      <c r="A178" s="10" t="s">
        <v>135</v>
      </c>
      <c r="B178" s="11" t="s">
        <v>35</v>
      </c>
      <c r="C178" s="11" t="s">
        <v>273</v>
      </c>
      <c r="D178" s="11" t="s">
        <v>276</v>
      </c>
      <c r="E178" s="11" t="s">
        <v>236</v>
      </c>
      <c r="F178" s="11">
        <v>72.36</v>
      </c>
      <c r="G178" s="12">
        <v>84.6</v>
      </c>
      <c r="H178" s="14"/>
      <c r="I178" s="14"/>
      <c r="J178" s="24">
        <v>79.7</v>
      </c>
      <c r="K178" s="22">
        <v>3</v>
      </c>
      <c r="L178" s="15" t="s">
        <v>21</v>
      </c>
    </row>
    <row r="179" ht="25" customHeight="1" spans="1:12">
      <c r="A179" s="10" t="s">
        <v>135</v>
      </c>
      <c r="B179" s="11" t="s">
        <v>175</v>
      </c>
      <c r="C179" s="11" t="s">
        <v>277</v>
      </c>
      <c r="D179" s="11" t="s">
        <v>278</v>
      </c>
      <c r="E179" s="11" t="s">
        <v>236</v>
      </c>
      <c r="F179" s="11">
        <v>57.52</v>
      </c>
      <c r="G179" s="12">
        <v>82</v>
      </c>
      <c r="H179" s="14"/>
      <c r="I179" s="14"/>
      <c r="J179" s="23">
        <v>72.21</v>
      </c>
      <c r="K179" s="22">
        <v>1</v>
      </c>
      <c r="L179" s="19" t="s">
        <v>18</v>
      </c>
    </row>
    <row r="180" ht="25" customHeight="1" spans="1:12">
      <c r="A180" s="10" t="s">
        <v>135</v>
      </c>
      <c r="B180" s="11" t="s">
        <v>175</v>
      </c>
      <c r="C180" s="11" t="s">
        <v>277</v>
      </c>
      <c r="D180" s="11" t="s">
        <v>279</v>
      </c>
      <c r="E180" s="11" t="s">
        <v>236</v>
      </c>
      <c r="F180" s="11">
        <v>75.94</v>
      </c>
      <c r="G180" s="12">
        <v>0</v>
      </c>
      <c r="H180" s="14"/>
      <c r="I180" s="14"/>
      <c r="J180" s="23">
        <v>30.38</v>
      </c>
      <c r="K180" s="22">
        <v>2</v>
      </c>
      <c r="L180" s="15" t="s">
        <v>21</v>
      </c>
    </row>
    <row r="181" ht="25" customHeight="1" spans="1:12">
      <c r="A181" s="10" t="s">
        <v>280</v>
      </c>
      <c r="B181" s="11" t="s">
        <v>281</v>
      </c>
      <c r="C181" s="11" t="s">
        <v>282</v>
      </c>
      <c r="D181" s="11" t="s">
        <v>283</v>
      </c>
      <c r="E181" s="11">
        <v>4</v>
      </c>
      <c r="F181" s="11">
        <v>69.82</v>
      </c>
      <c r="G181" s="12">
        <v>92</v>
      </c>
      <c r="H181" s="22">
        <v>88.33</v>
      </c>
      <c r="I181" s="15">
        <f>(G181+H181)/2</f>
        <v>90.165</v>
      </c>
      <c r="J181" s="23">
        <v>82.03</v>
      </c>
      <c r="K181" s="22">
        <v>1</v>
      </c>
      <c r="L181" s="19" t="s">
        <v>18</v>
      </c>
    </row>
    <row r="182" ht="25" customHeight="1" spans="1:12">
      <c r="A182" s="10" t="s">
        <v>280</v>
      </c>
      <c r="B182" s="11" t="s">
        <v>281</v>
      </c>
      <c r="C182" s="11" t="s">
        <v>282</v>
      </c>
      <c r="D182" s="11" t="s">
        <v>284</v>
      </c>
      <c r="E182" s="11">
        <v>4</v>
      </c>
      <c r="F182" s="11">
        <v>79.64</v>
      </c>
      <c r="G182" s="12">
        <v>84</v>
      </c>
      <c r="H182" s="22">
        <v>77</v>
      </c>
      <c r="I182" s="15">
        <f t="shared" ref="I182:I198" si="0">(G182+H182)/2</f>
        <v>80.5</v>
      </c>
      <c r="J182" s="23">
        <v>80.16</v>
      </c>
      <c r="K182" s="22">
        <v>2</v>
      </c>
      <c r="L182" s="19" t="s">
        <v>18</v>
      </c>
    </row>
    <row r="183" ht="25" customHeight="1" spans="1:12">
      <c r="A183" s="10" t="s">
        <v>280</v>
      </c>
      <c r="B183" s="11" t="s">
        <v>281</v>
      </c>
      <c r="C183" s="11" t="s">
        <v>282</v>
      </c>
      <c r="D183" s="11" t="s">
        <v>285</v>
      </c>
      <c r="E183" s="11">
        <v>4</v>
      </c>
      <c r="F183" s="11">
        <v>75.34</v>
      </c>
      <c r="G183" s="12">
        <v>86.33</v>
      </c>
      <c r="H183" s="22">
        <v>78.67</v>
      </c>
      <c r="I183" s="15">
        <f t="shared" si="0"/>
        <v>82.5</v>
      </c>
      <c r="J183" s="23">
        <v>79.64</v>
      </c>
      <c r="K183" s="22">
        <v>3</v>
      </c>
      <c r="L183" s="19" t="s">
        <v>18</v>
      </c>
    </row>
    <row r="184" ht="25" customHeight="1" spans="1:12">
      <c r="A184" s="10" t="s">
        <v>280</v>
      </c>
      <c r="B184" s="11" t="s">
        <v>281</v>
      </c>
      <c r="C184" s="11" t="s">
        <v>282</v>
      </c>
      <c r="D184" s="11" t="s">
        <v>286</v>
      </c>
      <c r="E184" s="11">
        <v>4</v>
      </c>
      <c r="F184" s="11">
        <v>73</v>
      </c>
      <c r="G184" s="12">
        <v>81.33</v>
      </c>
      <c r="H184" s="22">
        <v>80</v>
      </c>
      <c r="I184" s="15">
        <f t="shared" si="0"/>
        <v>80.665</v>
      </c>
      <c r="J184" s="24">
        <v>77.6</v>
      </c>
      <c r="K184" s="22">
        <v>4</v>
      </c>
      <c r="L184" s="19" t="s">
        <v>18</v>
      </c>
    </row>
    <row r="185" ht="25" customHeight="1" spans="1:12">
      <c r="A185" s="10" t="s">
        <v>280</v>
      </c>
      <c r="B185" s="11" t="s">
        <v>281</v>
      </c>
      <c r="C185" s="11" t="s">
        <v>282</v>
      </c>
      <c r="D185" s="11" t="s">
        <v>287</v>
      </c>
      <c r="E185" s="11">
        <v>4</v>
      </c>
      <c r="F185" s="11">
        <v>76</v>
      </c>
      <c r="G185" s="12">
        <v>82</v>
      </c>
      <c r="H185" s="22">
        <v>72</v>
      </c>
      <c r="I185" s="15">
        <f t="shared" si="0"/>
        <v>77</v>
      </c>
      <c r="J185" s="24">
        <v>76.6</v>
      </c>
      <c r="K185" s="22">
        <v>5</v>
      </c>
      <c r="L185" s="15" t="s">
        <v>21</v>
      </c>
    </row>
    <row r="186" ht="25" customHeight="1" spans="1:12">
      <c r="A186" s="10" t="s">
        <v>280</v>
      </c>
      <c r="B186" s="11" t="s">
        <v>281</v>
      </c>
      <c r="C186" s="11" t="s">
        <v>282</v>
      </c>
      <c r="D186" s="11" t="s">
        <v>288</v>
      </c>
      <c r="E186" s="11">
        <v>4</v>
      </c>
      <c r="F186" s="11">
        <v>67.94</v>
      </c>
      <c r="G186" s="12">
        <v>80</v>
      </c>
      <c r="H186" s="22">
        <v>83.33</v>
      </c>
      <c r="I186" s="15">
        <f t="shared" si="0"/>
        <v>81.665</v>
      </c>
      <c r="J186" s="23">
        <v>76.18</v>
      </c>
      <c r="K186" s="22">
        <v>6</v>
      </c>
      <c r="L186" s="15" t="s">
        <v>21</v>
      </c>
    </row>
    <row r="187" ht="25" customHeight="1" spans="1:12">
      <c r="A187" s="10" t="s">
        <v>280</v>
      </c>
      <c r="B187" s="11" t="s">
        <v>281</v>
      </c>
      <c r="C187" s="11" t="s">
        <v>282</v>
      </c>
      <c r="D187" s="11" t="s">
        <v>289</v>
      </c>
      <c r="E187" s="11">
        <v>4</v>
      </c>
      <c r="F187" s="11">
        <v>73.94</v>
      </c>
      <c r="G187" s="12">
        <v>83.33</v>
      </c>
      <c r="H187" s="22">
        <v>66.67</v>
      </c>
      <c r="I187" s="15">
        <f t="shared" si="0"/>
        <v>75</v>
      </c>
      <c r="J187" s="23">
        <v>74.58</v>
      </c>
      <c r="K187" s="22">
        <v>7</v>
      </c>
      <c r="L187" s="15" t="s">
        <v>21</v>
      </c>
    </row>
    <row r="188" ht="25" customHeight="1" spans="1:12">
      <c r="A188" s="10" t="s">
        <v>280</v>
      </c>
      <c r="B188" s="11" t="s">
        <v>281</v>
      </c>
      <c r="C188" s="11" t="s">
        <v>282</v>
      </c>
      <c r="D188" s="11" t="s">
        <v>290</v>
      </c>
      <c r="E188" s="11">
        <v>4</v>
      </c>
      <c r="F188" s="11">
        <v>73.88</v>
      </c>
      <c r="G188" s="12">
        <v>78.33</v>
      </c>
      <c r="H188" s="22">
        <v>71.33</v>
      </c>
      <c r="I188" s="15">
        <f t="shared" si="0"/>
        <v>74.83</v>
      </c>
      <c r="J188" s="23">
        <f>F188*0.4+I188*0.6</f>
        <v>74.45</v>
      </c>
      <c r="K188" s="22">
        <v>8</v>
      </c>
      <c r="L188" s="15" t="s">
        <v>21</v>
      </c>
    </row>
    <row r="189" ht="25" customHeight="1" spans="1:12">
      <c r="A189" s="10" t="s">
        <v>280</v>
      </c>
      <c r="B189" s="11" t="s">
        <v>281</v>
      </c>
      <c r="C189" s="11" t="s">
        <v>282</v>
      </c>
      <c r="D189" s="11" t="s">
        <v>291</v>
      </c>
      <c r="E189" s="11">
        <v>4</v>
      </c>
      <c r="F189" s="11">
        <v>69.76</v>
      </c>
      <c r="G189" s="12">
        <v>85</v>
      </c>
      <c r="H189" s="22">
        <v>70</v>
      </c>
      <c r="I189" s="15">
        <f t="shared" si="0"/>
        <v>77.5</v>
      </c>
      <c r="J189" s="24">
        <v>74.4</v>
      </c>
      <c r="K189" s="22">
        <v>9</v>
      </c>
      <c r="L189" s="15" t="s">
        <v>21</v>
      </c>
    </row>
    <row r="190" ht="25" customHeight="1" spans="1:12">
      <c r="A190" s="10" t="s">
        <v>280</v>
      </c>
      <c r="B190" s="11" t="s">
        <v>281</v>
      </c>
      <c r="C190" s="11" t="s">
        <v>282</v>
      </c>
      <c r="D190" s="11" t="s">
        <v>292</v>
      </c>
      <c r="E190" s="11">
        <v>4</v>
      </c>
      <c r="F190" s="11">
        <v>67.88</v>
      </c>
      <c r="G190" s="12">
        <v>73</v>
      </c>
      <c r="H190" s="22">
        <v>77</v>
      </c>
      <c r="I190" s="15">
        <f t="shared" si="0"/>
        <v>75</v>
      </c>
      <c r="J190" s="23">
        <v>72.15</v>
      </c>
      <c r="K190" s="22">
        <v>10</v>
      </c>
      <c r="L190" s="15" t="s">
        <v>21</v>
      </c>
    </row>
    <row r="191" ht="25" customHeight="1" spans="1:12">
      <c r="A191" s="10" t="s">
        <v>280</v>
      </c>
      <c r="B191" s="11" t="s">
        <v>281</v>
      </c>
      <c r="C191" s="11" t="s">
        <v>282</v>
      </c>
      <c r="D191" s="11" t="s">
        <v>293</v>
      </c>
      <c r="E191" s="11">
        <v>4</v>
      </c>
      <c r="F191" s="11">
        <v>66.58</v>
      </c>
      <c r="G191" s="12">
        <v>77.33</v>
      </c>
      <c r="H191" s="22">
        <v>69</v>
      </c>
      <c r="I191" s="15">
        <f t="shared" si="0"/>
        <v>73.165</v>
      </c>
      <c r="J191" s="23">
        <v>70.53</v>
      </c>
      <c r="K191" s="22">
        <v>11</v>
      </c>
      <c r="L191" s="15" t="s">
        <v>21</v>
      </c>
    </row>
    <row r="192" ht="25" customHeight="1" spans="1:12">
      <c r="A192" s="10" t="s">
        <v>294</v>
      </c>
      <c r="B192" s="11" t="s">
        <v>281</v>
      </c>
      <c r="C192" s="11" t="s">
        <v>295</v>
      </c>
      <c r="D192" s="11" t="s">
        <v>296</v>
      </c>
      <c r="E192" s="11">
        <v>3</v>
      </c>
      <c r="F192" s="11">
        <v>84</v>
      </c>
      <c r="G192" s="12">
        <v>87.33</v>
      </c>
      <c r="H192" s="22">
        <v>86.67</v>
      </c>
      <c r="I192" s="15">
        <f t="shared" si="0"/>
        <v>87</v>
      </c>
      <c r="J192" s="24">
        <v>85.8</v>
      </c>
      <c r="K192" s="22">
        <v>1</v>
      </c>
      <c r="L192" s="19" t="s">
        <v>18</v>
      </c>
    </row>
    <row r="193" ht="25" customHeight="1" spans="1:12">
      <c r="A193" s="10" t="s">
        <v>294</v>
      </c>
      <c r="B193" s="11" t="s">
        <v>281</v>
      </c>
      <c r="C193" s="11" t="s">
        <v>295</v>
      </c>
      <c r="D193" s="11" t="s">
        <v>297</v>
      </c>
      <c r="E193" s="11">
        <v>3</v>
      </c>
      <c r="F193" s="11">
        <v>87.88</v>
      </c>
      <c r="G193" s="12">
        <v>86.33</v>
      </c>
      <c r="H193" s="22">
        <v>79.33</v>
      </c>
      <c r="I193" s="15">
        <f t="shared" si="0"/>
        <v>82.83</v>
      </c>
      <c r="J193" s="23">
        <f>F193*0.4+I193*0.6</f>
        <v>84.85</v>
      </c>
      <c r="K193" s="22">
        <v>2</v>
      </c>
      <c r="L193" s="19" t="s">
        <v>18</v>
      </c>
    </row>
    <row r="194" ht="25" customHeight="1" spans="1:12">
      <c r="A194" s="10" t="s">
        <v>294</v>
      </c>
      <c r="B194" s="11" t="s">
        <v>281</v>
      </c>
      <c r="C194" s="11" t="s">
        <v>295</v>
      </c>
      <c r="D194" s="11" t="s">
        <v>298</v>
      </c>
      <c r="E194" s="11">
        <v>3</v>
      </c>
      <c r="F194" s="11">
        <v>82.82</v>
      </c>
      <c r="G194" s="12">
        <v>90.33</v>
      </c>
      <c r="H194" s="22">
        <v>81.33</v>
      </c>
      <c r="I194" s="15">
        <f t="shared" si="0"/>
        <v>85.83</v>
      </c>
      <c r="J194" s="23">
        <v>84.63</v>
      </c>
      <c r="K194" s="22">
        <v>3</v>
      </c>
      <c r="L194" s="19" t="s">
        <v>18</v>
      </c>
    </row>
    <row r="195" ht="25" customHeight="1" spans="1:12">
      <c r="A195" s="10" t="s">
        <v>294</v>
      </c>
      <c r="B195" s="11" t="s">
        <v>281</v>
      </c>
      <c r="C195" s="11" t="s">
        <v>295</v>
      </c>
      <c r="D195" s="11" t="s">
        <v>299</v>
      </c>
      <c r="E195" s="11">
        <v>3</v>
      </c>
      <c r="F195" s="11">
        <v>82.24</v>
      </c>
      <c r="G195" s="12">
        <v>84.67</v>
      </c>
      <c r="H195" s="22">
        <v>80.67</v>
      </c>
      <c r="I195" s="15">
        <f t="shared" si="0"/>
        <v>82.67</v>
      </c>
      <c r="J195" s="24">
        <v>82.5</v>
      </c>
      <c r="K195" s="22">
        <v>4</v>
      </c>
      <c r="L195" s="15" t="s">
        <v>21</v>
      </c>
    </row>
    <row r="196" ht="26" customHeight="1" spans="1:12">
      <c r="A196" s="10" t="s">
        <v>294</v>
      </c>
      <c r="B196" s="11" t="s">
        <v>281</v>
      </c>
      <c r="C196" s="11" t="s">
        <v>295</v>
      </c>
      <c r="D196" s="11" t="s">
        <v>300</v>
      </c>
      <c r="E196" s="11">
        <v>3</v>
      </c>
      <c r="F196" s="11">
        <v>79.12</v>
      </c>
      <c r="G196" s="12">
        <v>82.67</v>
      </c>
      <c r="H196" s="22">
        <v>75.67</v>
      </c>
      <c r="I196" s="15">
        <f t="shared" si="0"/>
        <v>79.17</v>
      </c>
      <c r="J196" s="23">
        <f>F196*0.4+I196*0.6</f>
        <v>79.15</v>
      </c>
      <c r="K196" s="22">
        <v>5</v>
      </c>
      <c r="L196" s="15" t="s">
        <v>21</v>
      </c>
    </row>
    <row r="197" ht="26" customHeight="1" spans="1:12">
      <c r="A197" s="10" t="s">
        <v>294</v>
      </c>
      <c r="B197" s="11" t="s">
        <v>281</v>
      </c>
      <c r="C197" s="11" t="s">
        <v>295</v>
      </c>
      <c r="D197" s="11" t="s">
        <v>301</v>
      </c>
      <c r="E197" s="11">
        <v>3</v>
      </c>
      <c r="F197" s="11">
        <v>80.46</v>
      </c>
      <c r="G197" s="12">
        <v>75.67</v>
      </c>
      <c r="H197" s="22">
        <v>46.67</v>
      </c>
      <c r="I197" s="15">
        <f t="shared" si="0"/>
        <v>61.17</v>
      </c>
      <c r="J197" s="23">
        <v>68.89</v>
      </c>
      <c r="K197" s="22">
        <v>6</v>
      </c>
      <c r="L197" s="15" t="s">
        <v>21</v>
      </c>
    </row>
    <row r="198" ht="26" customHeight="1" spans="1:12">
      <c r="A198" s="10" t="s">
        <v>294</v>
      </c>
      <c r="B198" s="11" t="s">
        <v>281</v>
      </c>
      <c r="C198" s="11" t="s">
        <v>295</v>
      </c>
      <c r="D198" s="11" t="s">
        <v>302</v>
      </c>
      <c r="E198" s="11">
        <v>3</v>
      </c>
      <c r="F198" s="11">
        <v>85.4</v>
      </c>
      <c r="G198" s="12">
        <v>0</v>
      </c>
      <c r="H198" s="22">
        <v>0</v>
      </c>
      <c r="I198" s="15">
        <f t="shared" si="0"/>
        <v>0</v>
      </c>
      <c r="J198" s="23">
        <f>F198*0.4+I198*0.6</f>
        <v>34.16</v>
      </c>
      <c r="K198" s="22">
        <v>7</v>
      </c>
      <c r="L198" s="15" t="s">
        <v>21</v>
      </c>
    </row>
  </sheetData>
  <autoFilter ref="A3:P198">
    <extLst/>
  </autoFilter>
  <mergeCells count="1">
    <mergeCell ref="A2:L2"/>
  </mergeCells>
  <pageMargins left="0.393055555555556" right="0.196527777777778" top="0.786805555555556" bottom="0.62986111111111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游雅倩</cp:lastModifiedBy>
  <dcterms:created xsi:type="dcterms:W3CDTF">2020-08-19T06:13:00Z</dcterms:created>
  <dcterms:modified xsi:type="dcterms:W3CDTF">2021-08-24T07:15:54Z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B0770329A9A84104A8B576CB9B0218A8</vt:lpwstr>
  </property>
</Properties>
</file>