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1840" windowHeight="12375"/>
  </bookViews>
  <sheets>
    <sheet name="公招中小学教师体检名单" sheetId="1" r:id="rId1"/>
    <sheet name="公招教研员体检名单" sheetId="2" r:id="rId2"/>
  </sheets>
  <calcPr calcId="144525"/>
</workbook>
</file>

<file path=xl/calcChain.xml><?xml version="1.0" encoding="utf-8"?>
<calcChain xmlns="http://schemas.openxmlformats.org/spreadsheetml/2006/main">
  <c r="P7" i="2"/>
  <c r="P6"/>
  <c r="P5"/>
  <c r="P4"/>
  <c r="P3"/>
  <c r="M30" i="1"/>
  <c r="M29"/>
  <c r="M28"/>
  <c r="M27"/>
  <c r="M26"/>
  <c r="M25"/>
  <c r="M24"/>
  <c r="M23"/>
  <c r="M22"/>
  <c r="M21"/>
  <c r="M20"/>
  <c r="M19"/>
  <c r="M18"/>
  <c r="M17"/>
  <c r="M16"/>
  <c r="M15"/>
  <c r="M14"/>
  <c r="M13"/>
  <c r="M12"/>
  <c r="M11"/>
  <c r="M10"/>
  <c r="M9"/>
  <c r="M8"/>
  <c r="M7"/>
  <c r="M6"/>
  <c r="M5"/>
  <c r="M4"/>
  <c r="M3"/>
</calcChain>
</file>

<file path=xl/sharedStrings.xml><?xml version="1.0" encoding="utf-8"?>
<sst xmlns="http://schemas.openxmlformats.org/spreadsheetml/2006/main" count="231" uniqueCount="124">
  <si>
    <t>2023年下半年眉山市彭山区公开考试招聘中小学教师进入体检人员名单</t>
  </si>
  <si>
    <t>序号</t>
  </si>
  <si>
    <t>姓名</t>
  </si>
  <si>
    <t>性别</t>
  </si>
  <si>
    <t>招聘单位</t>
  </si>
  <si>
    <t>岗位名称</t>
  </si>
  <si>
    <t>岗位代码</t>
  </si>
  <si>
    <t>准考证号</t>
  </si>
  <si>
    <t>笔试原始成绩</t>
  </si>
  <si>
    <t>政策性加分</t>
  </si>
  <si>
    <t>笔试折合成绩（50%）</t>
  </si>
  <si>
    <t>面试成绩</t>
  </si>
  <si>
    <t>面试折合成绩（50%）</t>
  </si>
  <si>
    <t>总成绩</t>
  </si>
  <si>
    <t>排名</t>
  </si>
  <si>
    <t>曾梅</t>
  </si>
  <si>
    <t>女</t>
  </si>
  <si>
    <t>城区初中</t>
  </si>
  <si>
    <t>语文教师</t>
  </si>
  <si>
    <t>2332001</t>
  </si>
  <si>
    <t>1220000100802</t>
  </si>
  <si>
    <t>赵雨</t>
  </si>
  <si>
    <t>1220000100122</t>
  </si>
  <si>
    <t>陈威</t>
  </si>
  <si>
    <t>1220000100403</t>
  </si>
  <si>
    <t>周佩奕</t>
  </si>
  <si>
    <t>1220000100714</t>
  </si>
  <si>
    <t>王春晖</t>
  </si>
  <si>
    <t>数学教师</t>
  </si>
  <si>
    <t>2332002</t>
  </si>
  <si>
    <t>1220000101005</t>
  </si>
  <si>
    <t>赵宇</t>
  </si>
  <si>
    <t>男</t>
  </si>
  <si>
    <t>1220000101025</t>
  </si>
  <si>
    <t>王冯</t>
  </si>
  <si>
    <t>1220000101230</t>
  </si>
  <si>
    <t>倪晓雨</t>
  </si>
  <si>
    <t>1220000100918</t>
  </si>
  <si>
    <t>陈欢欢</t>
  </si>
  <si>
    <t>英语教师</t>
  </si>
  <si>
    <t>2332003</t>
  </si>
  <si>
    <t>1220000101920</t>
  </si>
  <si>
    <t>李欣</t>
  </si>
  <si>
    <t>1220000101422</t>
  </si>
  <si>
    <t>车萌</t>
  </si>
  <si>
    <t>物理教师</t>
  </si>
  <si>
    <t>2332004</t>
  </si>
  <si>
    <t>1220000102713</t>
  </si>
  <si>
    <t>唐春燕</t>
  </si>
  <si>
    <t>1220000102614</t>
  </si>
  <si>
    <t>陈秋萍</t>
  </si>
  <si>
    <t>思政教师</t>
  </si>
  <si>
    <t>2332005</t>
  </si>
  <si>
    <t>1220000102901</t>
  </si>
  <si>
    <t>徐丽萍</t>
  </si>
  <si>
    <t>1220000103012</t>
  </si>
  <si>
    <t>王清雨</t>
  </si>
  <si>
    <t>城区小学</t>
  </si>
  <si>
    <t>2332006</t>
  </si>
  <si>
    <t>1220000103320</t>
  </si>
  <si>
    <t>万芳冉</t>
  </si>
  <si>
    <t>1220000104119</t>
  </si>
  <si>
    <t>肖雨璐</t>
  </si>
  <si>
    <t>1220000103628</t>
  </si>
  <si>
    <t>陈雨昕</t>
  </si>
  <si>
    <t>1220000104222</t>
  </si>
  <si>
    <t>陈雪梅</t>
  </si>
  <si>
    <t>1220000103301</t>
  </si>
  <si>
    <t>卓映奕</t>
  </si>
  <si>
    <t>1220000103523</t>
  </si>
  <si>
    <t>伍可慧</t>
  </si>
  <si>
    <t>2332007</t>
  </si>
  <si>
    <t>1220000104706</t>
  </si>
  <si>
    <t>骆慧敏</t>
  </si>
  <si>
    <t>1220000104809</t>
  </si>
  <si>
    <t>韩江堰</t>
  </si>
  <si>
    <t>1220000104705</t>
  </si>
  <si>
    <t>陈思杨</t>
  </si>
  <si>
    <t>2332008</t>
  </si>
  <si>
    <t>1220000200316</t>
  </si>
  <si>
    <t>沈紫祺</t>
  </si>
  <si>
    <t>1220000104819</t>
  </si>
  <si>
    <t>何林颖</t>
  </si>
  <si>
    <t>眉山市彭山区职业高中</t>
  </si>
  <si>
    <t>2332009</t>
  </si>
  <si>
    <t>1220000201113</t>
  </si>
  <si>
    <t>谢茂</t>
  </si>
  <si>
    <t>2332010</t>
  </si>
  <si>
    <t>1220000201117</t>
  </si>
  <si>
    <t>肖思玉</t>
  </si>
  <si>
    <t>心理学教师</t>
  </si>
  <si>
    <t>2332011</t>
  </si>
  <si>
    <t>1220000201127</t>
  </si>
  <si>
    <t>2023年眉山市彭山区事业单位公招（教育类）进入体检人员名单</t>
  </si>
  <si>
    <t>职位名称</t>
  </si>
  <si>
    <t>职位编号</t>
  </si>
  <si>
    <t>职业能力倾向测验</t>
  </si>
  <si>
    <t>教育公共基础</t>
  </si>
  <si>
    <t>笔试总成绩</t>
  </si>
  <si>
    <t>笔试科目平均成绩</t>
  </si>
  <si>
    <t>折合加分分数</t>
  </si>
  <si>
    <t>笔试折合成绩（60%）</t>
  </si>
  <si>
    <t>面试折合成绩（40%）</t>
  </si>
  <si>
    <t>杜昕</t>
  </si>
  <si>
    <t>眉山市彭山区教育研究和培训中心</t>
  </si>
  <si>
    <t>初中数学教研员</t>
  </si>
  <si>
    <t>2303001</t>
  </si>
  <si>
    <t>1220000109605</t>
  </si>
  <si>
    <t>陈静</t>
  </si>
  <si>
    <t>小学语文教研员</t>
  </si>
  <si>
    <t>2303002</t>
  </si>
  <si>
    <t>1220000109610</t>
  </si>
  <si>
    <t>陈美佳</t>
  </si>
  <si>
    <t>初中语文教研员</t>
  </si>
  <si>
    <t>2303003</t>
  </si>
  <si>
    <t>1220000109623</t>
  </si>
  <si>
    <t>苏月</t>
  </si>
  <si>
    <t>学前教育教研员</t>
  </si>
  <si>
    <t>2303004</t>
  </si>
  <si>
    <t>1220000109719</t>
  </si>
  <si>
    <t>舒万继</t>
  </si>
  <si>
    <t>初中思政教研员</t>
  </si>
  <si>
    <t>2303005</t>
  </si>
  <si>
    <t>1220000109822</t>
  </si>
</sst>
</file>

<file path=xl/styles.xml><?xml version="1.0" encoding="utf-8"?>
<styleSheet xmlns="http://schemas.openxmlformats.org/spreadsheetml/2006/main">
  <numFmts count="1">
    <numFmt numFmtId="176" formatCode="0_ "/>
  </numFmts>
  <fonts count="8">
    <font>
      <sz val="11"/>
      <color theme="1"/>
      <name val="宋体"/>
      <charset val="134"/>
      <scheme val="minor"/>
    </font>
    <font>
      <sz val="10"/>
      <name val="Arial"/>
      <family val="2"/>
    </font>
    <font>
      <b/>
      <sz val="18"/>
      <name val="方正小标宋简体"/>
      <family val="4"/>
      <charset val="134"/>
    </font>
    <font>
      <sz val="10"/>
      <name val="宋体"/>
      <charset val="134"/>
    </font>
    <font>
      <sz val="10"/>
      <color indexed="10"/>
      <name val="Arial"/>
      <family val="2"/>
    </font>
    <font>
      <sz val="10"/>
      <color indexed="8"/>
      <name val="Arial"/>
      <family val="2"/>
    </font>
    <font>
      <sz val="10"/>
      <color indexed="8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/>
    <xf numFmtId="0" fontId="0" fillId="0" borderId="0" xfId="0" applyFill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/>
    <xf numFmtId="0" fontId="5" fillId="0" borderId="0" xfId="0" applyFont="1" applyFill="1" applyAlignment="1"/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30"/>
  <sheetViews>
    <sheetView tabSelected="1" workbookViewId="0">
      <selection activeCell="P9" sqref="P9"/>
    </sheetView>
  </sheetViews>
  <sheetFormatPr defaultRowHeight="13.5"/>
  <cols>
    <col min="1" max="1" width="4.25" style="2" customWidth="1"/>
    <col min="2" max="2" width="5.5" style="2" customWidth="1"/>
    <col min="3" max="3" width="4.875" style="2" customWidth="1"/>
    <col min="4" max="4" width="17.375" style="2" customWidth="1"/>
    <col min="5" max="6" width="9" style="2"/>
    <col min="7" max="7" width="16.125" style="2" customWidth="1"/>
    <col min="8" max="16384" width="9" style="2"/>
  </cols>
  <sheetData>
    <row r="1" spans="1:14" s="1" customFormat="1" ht="30" customHeight="1">
      <c r="A1" s="12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</row>
    <row r="2" spans="1:14" s="1" customFormat="1" ht="39" customHeight="1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10" t="s">
        <v>14</v>
      </c>
    </row>
    <row r="3" spans="1:14" s="1" customFormat="1" ht="15.95" customHeight="1">
      <c r="A3" s="9">
        <v>1</v>
      </c>
      <c r="B3" s="8" t="s">
        <v>15</v>
      </c>
      <c r="C3" s="8" t="s">
        <v>16</v>
      </c>
      <c r="D3" s="8" t="s">
        <v>17</v>
      </c>
      <c r="E3" s="8" t="s">
        <v>18</v>
      </c>
      <c r="F3" s="9" t="s">
        <v>19</v>
      </c>
      <c r="G3" s="9" t="s">
        <v>20</v>
      </c>
      <c r="H3" s="9">
        <v>82</v>
      </c>
      <c r="I3" s="9"/>
      <c r="J3" s="9">
        <v>41</v>
      </c>
      <c r="K3" s="9">
        <v>89.4</v>
      </c>
      <c r="L3" s="9">
        <v>44.7</v>
      </c>
      <c r="M3" s="9">
        <f t="shared" ref="M3:M16" si="0">J3+L3</f>
        <v>85.7</v>
      </c>
      <c r="N3" s="11">
        <v>1</v>
      </c>
    </row>
    <row r="4" spans="1:14" s="1" customFormat="1" ht="15.95" customHeight="1">
      <c r="A4" s="9">
        <v>2</v>
      </c>
      <c r="B4" s="8" t="s">
        <v>21</v>
      </c>
      <c r="C4" s="8" t="s">
        <v>16</v>
      </c>
      <c r="D4" s="8" t="s">
        <v>17</v>
      </c>
      <c r="E4" s="8" t="s">
        <v>18</v>
      </c>
      <c r="F4" s="9" t="s">
        <v>19</v>
      </c>
      <c r="G4" s="9" t="s">
        <v>22</v>
      </c>
      <c r="H4" s="9">
        <v>77</v>
      </c>
      <c r="I4" s="9"/>
      <c r="J4" s="9">
        <v>38.5</v>
      </c>
      <c r="K4" s="9">
        <v>89.2</v>
      </c>
      <c r="L4" s="9">
        <v>44.6</v>
      </c>
      <c r="M4" s="9">
        <f t="shared" si="0"/>
        <v>83.1</v>
      </c>
      <c r="N4" s="11">
        <v>2</v>
      </c>
    </row>
    <row r="5" spans="1:14" s="1" customFormat="1" ht="15.95" customHeight="1">
      <c r="A5" s="9">
        <v>3</v>
      </c>
      <c r="B5" s="8" t="s">
        <v>23</v>
      </c>
      <c r="C5" s="8" t="s">
        <v>16</v>
      </c>
      <c r="D5" s="8" t="s">
        <v>17</v>
      </c>
      <c r="E5" s="8" t="s">
        <v>18</v>
      </c>
      <c r="F5" s="9" t="s">
        <v>19</v>
      </c>
      <c r="G5" s="9" t="s">
        <v>24</v>
      </c>
      <c r="H5" s="9">
        <v>75</v>
      </c>
      <c r="I5" s="9"/>
      <c r="J5" s="9">
        <v>37.5</v>
      </c>
      <c r="K5" s="9">
        <v>89.6</v>
      </c>
      <c r="L5" s="9">
        <v>44.8</v>
      </c>
      <c r="M5" s="9">
        <f t="shared" si="0"/>
        <v>82.3</v>
      </c>
      <c r="N5" s="11">
        <v>3</v>
      </c>
    </row>
    <row r="6" spans="1:14" s="1" customFormat="1" ht="15.95" customHeight="1">
      <c r="A6" s="9">
        <v>4</v>
      </c>
      <c r="B6" s="8" t="s">
        <v>25</v>
      </c>
      <c r="C6" s="8" t="s">
        <v>16</v>
      </c>
      <c r="D6" s="8" t="s">
        <v>17</v>
      </c>
      <c r="E6" s="8" t="s">
        <v>18</v>
      </c>
      <c r="F6" s="9" t="s">
        <v>19</v>
      </c>
      <c r="G6" s="9" t="s">
        <v>26</v>
      </c>
      <c r="H6" s="9">
        <v>73.5</v>
      </c>
      <c r="I6" s="9"/>
      <c r="J6" s="9">
        <v>36.75</v>
      </c>
      <c r="K6" s="9">
        <v>90.6</v>
      </c>
      <c r="L6" s="9">
        <v>45.3</v>
      </c>
      <c r="M6" s="9">
        <f t="shared" si="0"/>
        <v>82.05</v>
      </c>
      <c r="N6" s="11">
        <v>4</v>
      </c>
    </row>
    <row r="7" spans="1:14" s="1" customFormat="1" ht="15.95" customHeight="1">
      <c r="A7" s="9">
        <v>5</v>
      </c>
      <c r="B7" s="8" t="s">
        <v>27</v>
      </c>
      <c r="C7" s="8" t="s">
        <v>16</v>
      </c>
      <c r="D7" s="8" t="s">
        <v>17</v>
      </c>
      <c r="E7" s="8" t="s">
        <v>28</v>
      </c>
      <c r="F7" s="9" t="s">
        <v>29</v>
      </c>
      <c r="G7" s="9" t="s">
        <v>30</v>
      </c>
      <c r="H7" s="9">
        <v>76.5</v>
      </c>
      <c r="I7" s="9"/>
      <c r="J7" s="9">
        <v>38.25</v>
      </c>
      <c r="K7" s="9">
        <v>90.4</v>
      </c>
      <c r="L7" s="9">
        <v>45.2</v>
      </c>
      <c r="M7" s="9">
        <f t="shared" si="0"/>
        <v>83.45</v>
      </c>
      <c r="N7" s="11">
        <v>1</v>
      </c>
    </row>
    <row r="8" spans="1:14" s="1" customFormat="1" ht="15.95" customHeight="1">
      <c r="A8" s="9">
        <v>6</v>
      </c>
      <c r="B8" s="8" t="s">
        <v>31</v>
      </c>
      <c r="C8" s="8" t="s">
        <v>32</v>
      </c>
      <c r="D8" s="8" t="s">
        <v>17</v>
      </c>
      <c r="E8" s="8" t="s">
        <v>28</v>
      </c>
      <c r="F8" s="9" t="s">
        <v>29</v>
      </c>
      <c r="G8" s="9" t="s">
        <v>33</v>
      </c>
      <c r="H8" s="9">
        <v>76.5</v>
      </c>
      <c r="I8" s="9"/>
      <c r="J8" s="9">
        <v>38.25</v>
      </c>
      <c r="K8" s="9">
        <v>89.8</v>
      </c>
      <c r="L8" s="9">
        <v>44.9</v>
      </c>
      <c r="M8" s="9">
        <f t="shared" si="0"/>
        <v>83.15</v>
      </c>
      <c r="N8" s="11">
        <v>2</v>
      </c>
    </row>
    <row r="9" spans="1:14" s="1" customFormat="1" ht="15.95" customHeight="1">
      <c r="A9" s="9">
        <v>7</v>
      </c>
      <c r="B9" s="8" t="s">
        <v>34</v>
      </c>
      <c r="C9" s="8" t="s">
        <v>16</v>
      </c>
      <c r="D9" s="8" t="s">
        <v>17</v>
      </c>
      <c r="E9" s="8" t="s">
        <v>28</v>
      </c>
      <c r="F9" s="9" t="s">
        <v>29</v>
      </c>
      <c r="G9" s="9" t="s">
        <v>35</v>
      </c>
      <c r="H9" s="9">
        <v>74</v>
      </c>
      <c r="I9" s="9"/>
      <c r="J9" s="9">
        <v>37</v>
      </c>
      <c r="K9" s="9">
        <v>91</v>
      </c>
      <c r="L9" s="9">
        <v>45.5</v>
      </c>
      <c r="M9" s="9">
        <f t="shared" si="0"/>
        <v>82.5</v>
      </c>
      <c r="N9" s="11">
        <v>3</v>
      </c>
    </row>
    <row r="10" spans="1:14" s="1" customFormat="1" ht="15.95" customHeight="1">
      <c r="A10" s="9">
        <v>8</v>
      </c>
      <c r="B10" s="8" t="s">
        <v>36</v>
      </c>
      <c r="C10" s="8" t="s">
        <v>16</v>
      </c>
      <c r="D10" s="8" t="s">
        <v>17</v>
      </c>
      <c r="E10" s="8" t="s">
        <v>28</v>
      </c>
      <c r="F10" s="9" t="s">
        <v>29</v>
      </c>
      <c r="G10" s="9" t="s">
        <v>37</v>
      </c>
      <c r="H10" s="9">
        <v>72</v>
      </c>
      <c r="I10" s="9"/>
      <c r="J10" s="9">
        <v>36</v>
      </c>
      <c r="K10" s="9">
        <v>93</v>
      </c>
      <c r="L10" s="9">
        <v>46.5</v>
      </c>
      <c r="M10" s="9">
        <f t="shared" si="0"/>
        <v>82.5</v>
      </c>
      <c r="N10" s="11">
        <v>3</v>
      </c>
    </row>
    <row r="11" spans="1:14" s="6" customFormat="1" ht="15.95" customHeight="1">
      <c r="A11" s="9">
        <v>9</v>
      </c>
      <c r="B11" s="8" t="s">
        <v>38</v>
      </c>
      <c r="C11" s="8" t="s">
        <v>16</v>
      </c>
      <c r="D11" s="8" t="s">
        <v>17</v>
      </c>
      <c r="E11" s="8" t="s">
        <v>39</v>
      </c>
      <c r="F11" s="9" t="s">
        <v>40</v>
      </c>
      <c r="G11" s="9" t="s">
        <v>41</v>
      </c>
      <c r="H11" s="9">
        <v>82.5</v>
      </c>
      <c r="I11" s="9"/>
      <c r="J11" s="9">
        <v>41.25</v>
      </c>
      <c r="K11" s="9">
        <v>89</v>
      </c>
      <c r="L11" s="9">
        <v>44.5</v>
      </c>
      <c r="M11" s="9">
        <f t="shared" si="0"/>
        <v>85.75</v>
      </c>
      <c r="N11" s="11">
        <v>1</v>
      </c>
    </row>
    <row r="12" spans="1:14" s="6" customFormat="1" ht="15.95" customHeight="1">
      <c r="A12" s="9">
        <v>10</v>
      </c>
      <c r="B12" s="8" t="s">
        <v>42</v>
      </c>
      <c r="C12" s="8" t="s">
        <v>16</v>
      </c>
      <c r="D12" s="8" t="s">
        <v>17</v>
      </c>
      <c r="E12" s="8" t="s">
        <v>39</v>
      </c>
      <c r="F12" s="9" t="s">
        <v>40</v>
      </c>
      <c r="G12" s="9" t="s">
        <v>43</v>
      </c>
      <c r="H12" s="9">
        <v>73.5</v>
      </c>
      <c r="I12" s="9">
        <v>4</v>
      </c>
      <c r="J12" s="9">
        <v>38.75</v>
      </c>
      <c r="K12" s="9">
        <v>91.1</v>
      </c>
      <c r="L12" s="9">
        <v>45.55</v>
      </c>
      <c r="M12" s="9">
        <f t="shared" si="0"/>
        <v>84.3</v>
      </c>
      <c r="N12" s="11">
        <v>2</v>
      </c>
    </row>
    <row r="13" spans="1:14" s="7" customFormat="1" ht="15.95" customHeight="1">
      <c r="A13" s="9">
        <v>11</v>
      </c>
      <c r="B13" s="8" t="s">
        <v>44</v>
      </c>
      <c r="C13" s="8" t="s">
        <v>16</v>
      </c>
      <c r="D13" s="8" t="s">
        <v>17</v>
      </c>
      <c r="E13" s="8" t="s">
        <v>45</v>
      </c>
      <c r="F13" s="9" t="s">
        <v>46</v>
      </c>
      <c r="G13" s="9" t="s">
        <v>47</v>
      </c>
      <c r="H13" s="9">
        <v>78</v>
      </c>
      <c r="I13" s="9"/>
      <c r="J13" s="9">
        <v>39</v>
      </c>
      <c r="K13" s="9">
        <v>91</v>
      </c>
      <c r="L13" s="9">
        <v>45.5</v>
      </c>
      <c r="M13" s="9">
        <f t="shared" si="0"/>
        <v>84.5</v>
      </c>
      <c r="N13" s="11">
        <v>1</v>
      </c>
    </row>
    <row r="14" spans="1:14" s="7" customFormat="1" ht="15.95" customHeight="1">
      <c r="A14" s="9">
        <v>12</v>
      </c>
      <c r="B14" s="8" t="s">
        <v>48</v>
      </c>
      <c r="C14" s="8" t="s">
        <v>16</v>
      </c>
      <c r="D14" s="8" t="s">
        <v>17</v>
      </c>
      <c r="E14" s="8" t="s">
        <v>45</v>
      </c>
      <c r="F14" s="9" t="s">
        <v>46</v>
      </c>
      <c r="G14" s="9" t="s">
        <v>49</v>
      </c>
      <c r="H14" s="9">
        <v>76.5</v>
      </c>
      <c r="I14" s="9"/>
      <c r="J14" s="9">
        <v>38.25</v>
      </c>
      <c r="K14" s="9">
        <v>89.8</v>
      </c>
      <c r="L14" s="9">
        <v>44.9</v>
      </c>
      <c r="M14" s="9">
        <f t="shared" si="0"/>
        <v>83.15</v>
      </c>
      <c r="N14" s="11">
        <v>2</v>
      </c>
    </row>
    <row r="15" spans="1:14" s="6" customFormat="1" ht="15.95" customHeight="1">
      <c r="A15" s="9">
        <v>13</v>
      </c>
      <c r="B15" s="8" t="s">
        <v>50</v>
      </c>
      <c r="C15" s="8" t="s">
        <v>16</v>
      </c>
      <c r="D15" s="8" t="s">
        <v>17</v>
      </c>
      <c r="E15" s="8" t="s">
        <v>51</v>
      </c>
      <c r="F15" s="9" t="s">
        <v>52</v>
      </c>
      <c r="G15" s="9" t="s">
        <v>53</v>
      </c>
      <c r="H15" s="9">
        <v>75.5</v>
      </c>
      <c r="I15" s="9"/>
      <c r="J15" s="9">
        <v>37.75</v>
      </c>
      <c r="K15" s="9">
        <v>92.4</v>
      </c>
      <c r="L15" s="9">
        <v>46.2</v>
      </c>
      <c r="M15" s="9">
        <f t="shared" si="0"/>
        <v>83.95</v>
      </c>
      <c r="N15" s="11">
        <v>1</v>
      </c>
    </row>
    <row r="16" spans="1:14" s="6" customFormat="1" ht="15.95" customHeight="1">
      <c r="A16" s="9">
        <v>14</v>
      </c>
      <c r="B16" s="8" t="s">
        <v>54</v>
      </c>
      <c r="C16" s="8" t="s">
        <v>16</v>
      </c>
      <c r="D16" s="8" t="s">
        <v>17</v>
      </c>
      <c r="E16" s="8" t="s">
        <v>51</v>
      </c>
      <c r="F16" s="9" t="s">
        <v>52</v>
      </c>
      <c r="G16" s="9" t="s">
        <v>55</v>
      </c>
      <c r="H16" s="9">
        <v>76.5</v>
      </c>
      <c r="I16" s="9"/>
      <c r="J16" s="9">
        <v>38.25</v>
      </c>
      <c r="K16" s="9">
        <v>90.8</v>
      </c>
      <c r="L16" s="9">
        <v>45.4</v>
      </c>
      <c r="M16" s="9">
        <f t="shared" si="0"/>
        <v>83.65</v>
      </c>
      <c r="N16" s="11">
        <v>2</v>
      </c>
    </row>
    <row r="17" spans="1:14" s="6" customFormat="1" ht="15.95" customHeight="1">
      <c r="A17" s="9">
        <v>15</v>
      </c>
      <c r="B17" s="8" t="s">
        <v>56</v>
      </c>
      <c r="C17" s="8" t="s">
        <v>16</v>
      </c>
      <c r="D17" s="8" t="s">
        <v>57</v>
      </c>
      <c r="E17" s="8" t="s">
        <v>18</v>
      </c>
      <c r="F17" s="9" t="s">
        <v>58</v>
      </c>
      <c r="G17" s="9" t="s">
        <v>59</v>
      </c>
      <c r="H17" s="9">
        <v>78</v>
      </c>
      <c r="I17" s="9"/>
      <c r="J17" s="9">
        <v>39</v>
      </c>
      <c r="K17" s="9">
        <v>92.2</v>
      </c>
      <c r="L17" s="9">
        <v>46.1</v>
      </c>
      <c r="M17" s="9">
        <f t="shared" ref="M17:M30" si="1">J17+L17</f>
        <v>85.1</v>
      </c>
      <c r="N17" s="11">
        <v>1</v>
      </c>
    </row>
    <row r="18" spans="1:14" s="6" customFormat="1" ht="15.95" customHeight="1">
      <c r="A18" s="9">
        <v>16</v>
      </c>
      <c r="B18" s="8" t="s">
        <v>60</v>
      </c>
      <c r="C18" s="8" t="s">
        <v>16</v>
      </c>
      <c r="D18" s="8" t="s">
        <v>57</v>
      </c>
      <c r="E18" s="8" t="s">
        <v>18</v>
      </c>
      <c r="F18" s="9" t="s">
        <v>58</v>
      </c>
      <c r="G18" s="9" t="s">
        <v>61</v>
      </c>
      <c r="H18" s="9">
        <v>79.5</v>
      </c>
      <c r="I18" s="9"/>
      <c r="J18" s="9">
        <v>39.75</v>
      </c>
      <c r="K18" s="9">
        <v>90.2</v>
      </c>
      <c r="L18" s="9">
        <v>45.1</v>
      </c>
      <c r="M18" s="9">
        <f t="shared" si="1"/>
        <v>84.85</v>
      </c>
      <c r="N18" s="11">
        <v>2</v>
      </c>
    </row>
    <row r="19" spans="1:14" s="6" customFormat="1" ht="15.95" customHeight="1">
      <c r="A19" s="9">
        <v>17</v>
      </c>
      <c r="B19" s="8" t="s">
        <v>62</v>
      </c>
      <c r="C19" s="8" t="s">
        <v>16</v>
      </c>
      <c r="D19" s="8" t="s">
        <v>57</v>
      </c>
      <c r="E19" s="8" t="s">
        <v>18</v>
      </c>
      <c r="F19" s="9" t="s">
        <v>58</v>
      </c>
      <c r="G19" s="9" t="s">
        <v>63</v>
      </c>
      <c r="H19" s="9">
        <v>77.5</v>
      </c>
      <c r="I19" s="9"/>
      <c r="J19" s="9">
        <v>38.75</v>
      </c>
      <c r="K19" s="9">
        <v>92.2</v>
      </c>
      <c r="L19" s="9">
        <v>46.1</v>
      </c>
      <c r="M19" s="9">
        <f t="shared" si="1"/>
        <v>84.85</v>
      </c>
      <c r="N19" s="11">
        <v>2</v>
      </c>
    </row>
    <row r="20" spans="1:14" s="6" customFormat="1" ht="15.95" customHeight="1">
      <c r="A20" s="9">
        <v>18</v>
      </c>
      <c r="B20" s="8" t="s">
        <v>64</v>
      </c>
      <c r="C20" s="8" t="s">
        <v>16</v>
      </c>
      <c r="D20" s="8" t="s">
        <v>57</v>
      </c>
      <c r="E20" s="8" t="s">
        <v>18</v>
      </c>
      <c r="F20" s="9" t="s">
        <v>58</v>
      </c>
      <c r="G20" s="9" t="s">
        <v>65</v>
      </c>
      <c r="H20" s="9">
        <v>78</v>
      </c>
      <c r="I20" s="9"/>
      <c r="J20" s="9">
        <v>39</v>
      </c>
      <c r="K20" s="9">
        <v>91.6</v>
      </c>
      <c r="L20" s="9">
        <v>45.8</v>
      </c>
      <c r="M20" s="9">
        <f t="shared" si="1"/>
        <v>84.8</v>
      </c>
      <c r="N20" s="11">
        <v>4</v>
      </c>
    </row>
    <row r="21" spans="1:14" s="6" customFormat="1" ht="15.95" customHeight="1">
      <c r="A21" s="9">
        <v>19</v>
      </c>
      <c r="B21" s="8" t="s">
        <v>66</v>
      </c>
      <c r="C21" s="8" t="s">
        <v>16</v>
      </c>
      <c r="D21" s="8" t="s">
        <v>57</v>
      </c>
      <c r="E21" s="8" t="s">
        <v>18</v>
      </c>
      <c r="F21" s="9" t="s">
        <v>58</v>
      </c>
      <c r="G21" s="9" t="s">
        <v>67</v>
      </c>
      <c r="H21" s="9">
        <v>78</v>
      </c>
      <c r="I21" s="9"/>
      <c r="J21" s="9">
        <v>39</v>
      </c>
      <c r="K21" s="9">
        <v>91.2</v>
      </c>
      <c r="L21" s="9">
        <v>45.6</v>
      </c>
      <c r="M21" s="9">
        <f t="shared" si="1"/>
        <v>84.6</v>
      </c>
      <c r="N21" s="11">
        <v>5</v>
      </c>
    </row>
    <row r="22" spans="1:14" s="6" customFormat="1" ht="15.95" customHeight="1">
      <c r="A22" s="9">
        <v>20</v>
      </c>
      <c r="B22" s="8" t="s">
        <v>68</v>
      </c>
      <c r="C22" s="8" t="s">
        <v>16</v>
      </c>
      <c r="D22" s="8" t="s">
        <v>57</v>
      </c>
      <c r="E22" s="8" t="s">
        <v>18</v>
      </c>
      <c r="F22" s="9" t="s">
        <v>58</v>
      </c>
      <c r="G22" s="9" t="s">
        <v>69</v>
      </c>
      <c r="H22" s="9">
        <v>78</v>
      </c>
      <c r="I22" s="9"/>
      <c r="J22" s="9">
        <v>39</v>
      </c>
      <c r="K22" s="9">
        <v>91</v>
      </c>
      <c r="L22" s="9">
        <v>45.5</v>
      </c>
      <c r="M22" s="9">
        <f t="shared" si="1"/>
        <v>84.5</v>
      </c>
      <c r="N22" s="11">
        <v>6</v>
      </c>
    </row>
    <row r="23" spans="1:14" s="6" customFormat="1" ht="15.95" customHeight="1">
      <c r="A23" s="9">
        <v>21</v>
      </c>
      <c r="B23" s="8" t="s">
        <v>70</v>
      </c>
      <c r="C23" s="8" t="s">
        <v>16</v>
      </c>
      <c r="D23" s="8" t="s">
        <v>57</v>
      </c>
      <c r="E23" s="8" t="s">
        <v>28</v>
      </c>
      <c r="F23" s="9" t="s">
        <v>71</v>
      </c>
      <c r="G23" s="9" t="s">
        <v>72</v>
      </c>
      <c r="H23" s="9">
        <v>71</v>
      </c>
      <c r="I23" s="9"/>
      <c r="J23" s="9">
        <v>35.5</v>
      </c>
      <c r="K23" s="9">
        <v>91</v>
      </c>
      <c r="L23" s="9">
        <v>45.5</v>
      </c>
      <c r="M23" s="9">
        <f t="shared" si="1"/>
        <v>81</v>
      </c>
      <c r="N23" s="11">
        <v>1</v>
      </c>
    </row>
    <row r="24" spans="1:14" s="6" customFormat="1" ht="15.95" customHeight="1">
      <c r="A24" s="9">
        <v>22</v>
      </c>
      <c r="B24" s="8" t="s">
        <v>73</v>
      </c>
      <c r="C24" s="8" t="s">
        <v>16</v>
      </c>
      <c r="D24" s="8" t="s">
        <v>57</v>
      </c>
      <c r="E24" s="8" t="s">
        <v>28</v>
      </c>
      <c r="F24" s="9" t="s">
        <v>71</v>
      </c>
      <c r="G24" s="9" t="s">
        <v>74</v>
      </c>
      <c r="H24" s="9">
        <v>68.5</v>
      </c>
      <c r="I24" s="9"/>
      <c r="J24" s="9">
        <v>34.25</v>
      </c>
      <c r="K24" s="9">
        <v>91.2</v>
      </c>
      <c r="L24" s="9">
        <v>45.6</v>
      </c>
      <c r="M24" s="9">
        <f t="shared" si="1"/>
        <v>79.849999999999994</v>
      </c>
      <c r="N24" s="11">
        <v>2</v>
      </c>
    </row>
    <row r="25" spans="1:14" s="6" customFormat="1" ht="15.95" customHeight="1">
      <c r="A25" s="9">
        <v>23</v>
      </c>
      <c r="B25" s="8" t="s">
        <v>75</v>
      </c>
      <c r="C25" s="8" t="s">
        <v>16</v>
      </c>
      <c r="D25" s="8" t="s">
        <v>57</v>
      </c>
      <c r="E25" s="8" t="s">
        <v>28</v>
      </c>
      <c r="F25" s="9" t="s">
        <v>71</v>
      </c>
      <c r="G25" s="9" t="s">
        <v>76</v>
      </c>
      <c r="H25" s="9">
        <v>70</v>
      </c>
      <c r="I25" s="9"/>
      <c r="J25" s="9">
        <v>35</v>
      </c>
      <c r="K25" s="9">
        <v>89.4</v>
      </c>
      <c r="L25" s="9">
        <v>44.7</v>
      </c>
      <c r="M25" s="9">
        <f t="shared" si="1"/>
        <v>79.7</v>
      </c>
      <c r="N25" s="11">
        <v>3</v>
      </c>
    </row>
    <row r="26" spans="1:14" s="7" customFormat="1" ht="15.95" customHeight="1">
      <c r="A26" s="9">
        <v>24</v>
      </c>
      <c r="B26" s="8" t="s">
        <v>77</v>
      </c>
      <c r="C26" s="8" t="s">
        <v>16</v>
      </c>
      <c r="D26" s="8" t="s">
        <v>57</v>
      </c>
      <c r="E26" s="8" t="s">
        <v>39</v>
      </c>
      <c r="F26" s="9" t="s">
        <v>78</v>
      </c>
      <c r="G26" s="9" t="s">
        <v>79</v>
      </c>
      <c r="H26" s="9">
        <v>84</v>
      </c>
      <c r="I26" s="9"/>
      <c r="J26" s="9">
        <v>42</v>
      </c>
      <c r="K26" s="9">
        <v>92.5</v>
      </c>
      <c r="L26" s="9">
        <v>46.25</v>
      </c>
      <c r="M26" s="9">
        <f t="shared" si="1"/>
        <v>88.25</v>
      </c>
      <c r="N26" s="11">
        <v>1</v>
      </c>
    </row>
    <row r="27" spans="1:14" s="7" customFormat="1" ht="15.95" customHeight="1">
      <c r="A27" s="9">
        <v>25</v>
      </c>
      <c r="B27" s="8" t="s">
        <v>80</v>
      </c>
      <c r="C27" s="8" t="s">
        <v>16</v>
      </c>
      <c r="D27" s="8" t="s">
        <v>57</v>
      </c>
      <c r="E27" s="8" t="s">
        <v>39</v>
      </c>
      <c r="F27" s="9" t="s">
        <v>78</v>
      </c>
      <c r="G27" s="9" t="s">
        <v>81</v>
      </c>
      <c r="H27" s="9">
        <v>78</v>
      </c>
      <c r="I27" s="9"/>
      <c r="J27" s="9">
        <v>39</v>
      </c>
      <c r="K27" s="9">
        <v>92.8</v>
      </c>
      <c r="L27" s="9">
        <v>46.4</v>
      </c>
      <c r="M27" s="9">
        <f t="shared" si="1"/>
        <v>85.4</v>
      </c>
      <c r="N27" s="11">
        <v>2</v>
      </c>
    </row>
    <row r="28" spans="1:14" s="6" customFormat="1" ht="15.95" customHeight="1">
      <c r="A28" s="9">
        <v>26</v>
      </c>
      <c r="B28" s="8" t="s">
        <v>82</v>
      </c>
      <c r="C28" s="8" t="s">
        <v>16</v>
      </c>
      <c r="D28" s="8" t="s">
        <v>83</v>
      </c>
      <c r="E28" s="8" t="s">
        <v>18</v>
      </c>
      <c r="F28" s="9" t="s">
        <v>84</v>
      </c>
      <c r="G28" s="9" t="s">
        <v>85</v>
      </c>
      <c r="H28" s="9">
        <v>72.5</v>
      </c>
      <c r="I28" s="9"/>
      <c r="J28" s="9">
        <v>36.25</v>
      </c>
      <c r="K28" s="9">
        <v>88.4</v>
      </c>
      <c r="L28" s="9">
        <v>44.2</v>
      </c>
      <c r="M28" s="9">
        <f t="shared" si="1"/>
        <v>80.45</v>
      </c>
      <c r="N28" s="11">
        <v>1</v>
      </c>
    </row>
    <row r="29" spans="1:14" s="7" customFormat="1" ht="15.95" customHeight="1">
      <c r="A29" s="9">
        <v>27</v>
      </c>
      <c r="B29" s="8" t="s">
        <v>86</v>
      </c>
      <c r="C29" s="8" t="s">
        <v>16</v>
      </c>
      <c r="D29" s="8" t="s">
        <v>83</v>
      </c>
      <c r="E29" s="8" t="s">
        <v>28</v>
      </c>
      <c r="F29" s="9" t="s">
        <v>87</v>
      </c>
      <c r="G29" s="9" t="s">
        <v>88</v>
      </c>
      <c r="H29" s="9">
        <v>69</v>
      </c>
      <c r="I29" s="9"/>
      <c r="J29" s="9">
        <v>34.5</v>
      </c>
      <c r="K29" s="9">
        <v>90.4</v>
      </c>
      <c r="L29" s="9">
        <v>45.2</v>
      </c>
      <c r="M29" s="9">
        <f t="shared" si="1"/>
        <v>79.7</v>
      </c>
      <c r="N29" s="11">
        <v>1</v>
      </c>
    </row>
    <row r="30" spans="1:14" s="6" customFormat="1" ht="15.95" customHeight="1">
      <c r="A30" s="9">
        <v>28</v>
      </c>
      <c r="B30" s="8" t="s">
        <v>89</v>
      </c>
      <c r="C30" s="8" t="s">
        <v>16</v>
      </c>
      <c r="D30" s="8" t="s">
        <v>83</v>
      </c>
      <c r="E30" s="8" t="s">
        <v>90</v>
      </c>
      <c r="F30" s="9" t="s">
        <v>91</v>
      </c>
      <c r="G30" s="9" t="s">
        <v>92</v>
      </c>
      <c r="H30" s="9">
        <v>73</v>
      </c>
      <c r="I30" s="9">
        <v>4</v>
      </c>
      <c r="J30" s="9">
        <v>38.5</v>
      </c>
      <c r="K30" s="9">
        <v>93.6</v>
      </c>
      <c r="L30" s="9">
        <v>46.8</v>
      </c>
      <c r="M30" s="9">
        <f t="shared" si="1"/>
        <v>85.3</v>
      </c>
      <c r="N30" s="11">
        <v>1</v>
      </c>
    </row>
  </sheetData>
  <mergeCells count="1">
    <mergeCell ref="A1:N1"/>
  </mergeCells>
  <phoneticPr fontId="7" type="noConversion"/>
  <pageMargins left="0.75138888888888899" right="0.75138888888888899" top="0.31458333333333299" bottom="0.156944444444444" header="0.156944444444444" footer="0.5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:Q7"/>
  <sheetViews>
    <sheetView workbookViewId="0">
      <selection activeCell="G18" sqref="G18"/>
    </sheetView>
  </sheetViews>
  <sheetFormatPr defaultColWidth="5" defaultRowHeight="13.5"/>
  <cols>
    <col min="1" max="1" width="5.5" style="2" customWidth="1"/>
    <col min="2" max="2" width="6.125" style="2" customWidth="1"/>
    <col min="3" max="3" width="5.125" style="2" customWidth="1"/>
    <col min="4" max="4" width="26.375" style="2" customWidth="1"/>
    <col min="5" max="5" width="12.875" style="2" customWidth="1"/>
    <col min="6" max="6" width="8" style="2" customWidth="1"/>
    <col min="7" max="7" width="12.875" style="2" customWidth="1"/>
    <col min="8" max="11" width="5" style="2"/>
    <col min="12" max="12" width="5.75" style="2" customWidth="1"/>
    <col min="13" max="13" width="5" style="2"/>
    <col min="14" max="14" width="7.625" style="2" customWidth="1"/>
    <col min="15" max="16384" width="5" style="2"/>
  </cols>
  <sheetData>
    <row r="1" spans="1:17" s="1" customFormat="1" ht="33" customHeight="1">
      <c r="A1" s="12" t="s">
        <v>93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</row>
    <row r="2" spans="1:17" s="1" customFormat="1" ht="60">
      <c r="A2" s="3" t="s">
        <v>1</v>
      </c>
      <c r="B2" s="4" t="s">
        <v>2</v>
      </c>
      <c r="C2" s="4" t="s">
        <v>3</v>
      </c>
      <c r="D2" s="4" t="s">
        <v>4</v>
      </c>
      <c r="E2" s="3" t="s">
        <v>94</v>
      </c>
      <c r="F2" s="3" t="s">
        <v>95</v>
      </c>
      <c r="G2" s="4" t="s">
        <v>7</v>
      </c>
      <c r="H2" s="3" t="s">
        <v>96</v>
      </c>
      <c r="I2" s="3" t="s">
        <v>97</v>
      </c>
      <c r="J2" s="3" t="s">
        <v>98</v>
      </c>
      <c r="K2" s="3" t="s">
        <v>99</v>
      </c>
      <c r="L2" s="3" t="s">
        <v>100</v>
      </c>
      <c r="M2" s="3" t="s">
        <v>101</v>
      </c>
      <c r="N2" s="3" t="s">
        <v>11</v>
      </c>
      <c r="O2" s="3" t="s">
        <v>102</v>
      </c>
      <c r="P2" s="3" t="s">
        <v>13</v>
      </c>
      <c r="Q2" s="5" t="s">
        <v>14</v>
      </c>
    </row>
    <row r="3" spans="1:17" s="1" customFormat="1" ht="26.1" customHeight="1">
      <c r="A3" s="4">
        <v>1</v>
      </c>
      <c r="B3" s="4" t="s">
        <v>103</v>
      </c>
      <c r="C3" s="4" t="s">
        <v>16</v>
      </c>
      <c r="D3" s="4" t="s">
        <v>104</v>
      </c>
      <c r="E3" s="4" t="s">
        <v>105</v>
      </c>
      <c r="F3" s="4" t="s">
        <v>106</v>
      </c>
      <c r="G3" s="4" t="s">
        <v>107</v>
      </c>
      <c r="H3" s="4">
        <v>41.25</v>
      </c>
      <c r="I3" s="4">
        <v>72.5</v>
      </c>
      <c r="J3" s="4">
        <v>113.75</v>
      </c>
      <c r="K3" s="4">
        <v>56.875</v>
      </c>
      <c r="L3" s="4"/>
      <c r="M3" s="4">
        <v>34.125</v>
      </c>
      <c r="N3" s="4">
        <v>87.6</v>
      </c>
      <c r="O3" s="4">
        <v>35.04</v>
      </c>
      <c r="P3" s="4">
        <f>M3+O3</f>
        <v>69.165000000000006</v>
      </c>
      <c r="Q3" s="4">
        <v>1</v>
      </c>
    </row>
    <row r="4" spans="1:17" s="1" customFormat="1" ht="26.1" customHeight="1">
      <c r="A4" s="4">
        <v>2</v>
      </c>
      <c r="B4" s="4" t="s">
        <v>108</v>
      </c>
      <c r="C4" s="4" t="s">
        <v>16</v>
      </c>
      <c r="D4" s="4" t="s">
        <v>104</v>
      </c>
      <c r="E4" s="4" t="s">
        <v>109</v>
      </c>
      <c r="F4" s="4" t="s">
        <v>110</v>
      </c>
      <c r="G4" s="4" t="s">
        <v>111</v>
      </c>
      <c r="H4" s="4">
        <v>43.75</v>
      </c>
      <c r="I4" s="4">
        <v>66.5</v>
      </c>
      <c r="J4" s="4">
        <v>110.25</v>
      </c>
      <c r="K4" s="4">
        <v>55.125</v>
      </c>
      <c r="L4" s="4"/>
      <c r="M4" s="4">
        <v>33.075000000000003</v>
      </c>
      <c r="N4" s="4">
        <v>85.8</v>
      </c>
      <c r="O4" s="4">
        <v>34.32</v>
      </c>
      <c r="P4" s="4">
        <f>M4+O4</f>
        <v>67.394999999999996</v>
      </c>
      <c r="Q4" s="4">
        <v>1</v>
      </c>
    </row>
    <row r="5" spans="1:17" s="1" customFormat="1" ht="26.1" customHeight="1">
      <c r="A5" s="4">
        <v>3</v>
      </c>
      <c r="B5" s="4" t="s">
        <v>112</v>
      </c>
      <c r="C5" s="4" t="s">
        <v>16</v>
      </c>
      <c r="D5" s="4" t="s">
        <v>104</v>
      </c>
      <c r="E5" s="4" t="s">
        <v>113</v>
      </c>
      <c r="F5" s="4" t="s">
        <v>114</v>
      </c>
      <c r="G5" s="4" t="s">
        <v>115</v>
      </c>
      <c r="H5" s="4">
        <v>51.25</v>
      </c>
      <c r="I5" s="4">
        <v>71.25</v>
      </c>
      <c r="J5" s="4">
        <v>122.5</v>
      </c>
      <c r="K5" s="4">
        <v>61.25</v>
      </c>
      <c r="L5" s="4"/>
      <c r="M5" s="4">
        <v>36.75</v>
      </c>
      <c r="N5" s="4">
        <v>92.6</v>
      </c>
      <c r="O5" s="4">
        <v>37.04</v>
      </c>
      <c r="P5" s="4">
        <f>M5+O5</f>
        <v>73.790000000000006</v>
      </c>
      <c r="Q5" s="4">
        <v>1</v>
      </c>
    </row>
    <row r="6" spans="1:17" s="1" customFormat="1" ht="26.1" customHeight="1">
      <c r="A6" s="4">
        <v>4</v>
      </c>
      <c r="B6" s="4" t="s">
        <v>116</v>
      </c>
      <c r="C6" s="4" t="s">
        <v>16</v>
      </c>
      <c r="D6" s="4" t="s">
        <v>104</v>
      </c>
      <c r="E6" s="4" t="s">
        <v>117</v>
      </c>
      <c r="F6" s="4" t="s">
        <v>118</v>
      </c>
      <c r="G6" s="4" t="s">
        <v>119</v>
      </c>
      <c r="H6" s="4">
        <v>57.5</v>
      </c>
      <c r="I6" s="4">
        <v>68.25</v>
      </c>
      <c r="J6" s="4">
        <v>125.75</v>
      </c>
      <c r="K6" s="4">
        <v>62.875</v>
      </c>
      <c r="L6" s="4"/>
      <c r="M6" s="4">
        <v>37.725000000000001</v>
      </c>
      <c r="N6" s="4">
        <v>90.6</v>
      </c>
      <c r="O6" s="4">
        <v>36.24</v>
      </c>
      <c r="P6" s="4">
        <f>M6+O6</f>
        <v>73.965000000000003</v>
      </c>
      <c r="Q6" s="4">
        <v>1</v>
      </c>
    </row>
    <row r="7" spans="1:17" s="1" customFormat="1" ht="26.1" customHeight="1">
      <c r="A7" s="4">
        <v>5</v>
      </c>
      <c r="B7" s="4" t="s">
        <v>120</v>
      </c>
      <c r="C7" s="4" t="s">
        <v>32</v>
      </c>
      <c r="D7" s="4" t="s">
        <v>104</v>
      </c>
      <c r="E7" s="4" t="s">
        <v>121</v>
      </c>
      <c r="F7" s="4" t="s">
        <v>122</v>
      </c>
      <c r="G7" s="4" t="s">
        <v>123</v>
      </c>
      <c r="H7" s="4">
        <v>68.75</v>
      </c>
      <c r="I7" s="4">
        <v>74</v>
      </c>
      <c r="J7" s="4">
        <v>142.75</v>
      </c>
      <c r="K7" s="4">
        <v>71.375</v>
      </c>
      <c r="L7" s="4"/>
      <c r="M7" s="4">
        <v>42.825000000000003</v>
      </c>
      <c r="N7" s="4">
        <v>91.4</v>
      </c>
      <c r="O7" s="4">
        <v>36.56</v>
      </c>
      <c r="P7" s="4">
        <f>M7+O7</f>
        <v>79.385000000000005</v>
      </c>
      <c r="Q7" s="4">
        <v>1</v>
      </c>
    </row>
  </sheetData>
  <mergeCells count="1">
    <mergeCell ref="A1:Q1"/>
  </mergeCells>
  <phoneticPr fontId="7" type="noConversion"/>
  <pageMargins left="0.75138888888888899" right="0.75138888888888899" top="1" bottom="1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公招中小学教师体检名单</vt:lpstr>
      <vt:lpstr>公招教研员体检名单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2023-11-25T11:17:00Z</dcterms:created>
  <dcterms:modified xsi:type="dcterms:W3CDTF">2023-12-04T06:28:57Z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1A5A8FFD4BFB4D03AEDB9BC81FC81C2D_13</vt:lpwstr>
  </property>
  <property fmtid="{D5CDD505-2E9C-101B-9397-08002B2CF9AE}" pid="3" name="KSOProductBuildVer">
    <vt:lpwstr>2052-12.1.0.15374</vt:lpwstr>
  </property>
</Properties>
</file>